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MEUS DOCUMENTOS\temp\tabela\"/>
    </mc:Choice>
  </mc:AlternateContent>
  <bookViews>
    <workbookView xWindow="-120" yWindow="-120" windowWidth="19800" windowHeight="11760"/>
  </bookViews>
  <sheets>
    <sheet name="Sheet1" sheetId="2" r:id="rId1"/>
  </sheets>
  <calcPr calcId="152511"/>
</workbook>
</file>

<file path=xl/calcChain.xml><?xml version="1.0" encoding="utf-8"?>
<calcChain xmlns="http://schemas.openxmlformats.org/spreadsheetml/2006/main">
  <c r="H207" i="2" l="1"/>
  <c r="L207" i="2"/>
  <c r="R207" i="2" s="1"/>
  <c r="Q207" i="2"/>
  <c r="H206" i="2"/>
  <c r="L206" i="2"/>
  <c r="Q206" i="2"/>
  <c r="Q205" i="2"/>
  <c r="L205" i="2"/>
  <c r="H205" i="2"/>
  <c r="H190" i="2"/>
  <c r="L190" i="2"/>
  <c r="Q190" i="2"/>
  <c r="H180" i="2"/>
  <c r="L180" i="2"/>
  <c r="Q180" i="2"/>
  <c r="H187" i="2"/>
  <c r="L187" i="2"/>
  <c r="Q187" i="2"/>
  <c r="H185" i="2"/>
  <c r="L185" i="2"/>
  <c r="Q185" i="2"/>
  <c r="H186" i="2"/>
  <c r="L186" i="2"/>
  <c r="Q186" i="2"/>
  <c r="H188" i="2"/>
  <c r="L188" i="2"/>
  <c r="Q188" i="2"/>
  <c r="H182" i="2"/>
  <c r="L182" i="2"/>
  <c r="Q182" i="2"/>
  <c r="H183" i="2"/>
  <c r="L183" i="2"/>
  <c r="Q183" i="2"/>
  <c r="H151" i="2"/>
  <c r="L151" i="2"/>
  <c r="Q151" i="2"/>
  <c r="H109" i="2"/>
  <c r="L109" i="2"/>
  <c r="Q109" i="2"/>
  <c r="H147" i="2"/>
  <c r="L147" i="2"/>
  <c r="Q147" i="2"/>
  <c r="H150" i="2"/>
  <c r="L150" i="2"/>
  <c r="Q150" i="2"/>
  <c r="H96" i="2"/>
  <c r="L96" i="2"/>
  <c r="Q96" i="2"/>
  <c r="H91" i="2"/>
  <c r="L91" i="2"/>
  <c r="Q91" i="2"/>
  <c r="H100" i="2"/>
  <c r="L100" i="2"/>
  <c r="Q100" i="2"/>
  <c r="Q97" i="2"/>
  <c r="L97" i="2"/>
  <c r="H97" i="2"/>
  <c r="H92" i="2"/>
  <c r="L92" i="2"/>
  <c r="Q92" i="2"/>
  <c r="H102" i="2"/>
  <c r="L102" i="2"/>
  <c r="Q102" i="2"/>
  <c r="H94" i="2"/>
  <c r="L94" i="2"/>
  <c r="Q94" i="2"/>
  <c r="H95" i="2"/>
  <c r="L95" i="2"/>
  <c r="Q95" i="2"/>
  <c r="H99" i="2"/>
  <c r="L99" i="2"/>
  <c r="Q99" i="2"/>
  <c r="H57" i="2"/>
  <c r="L57" i="2"/>
  <c r="Q57" i="2"/>
  <c r="H48" i="2"/>
  <c r="L48" i="2"/>
  <c r="Q48" i="2"/>
  <c r="H54" i="2"/>
  <c r="L54" i="2"/>
  <c r="Q54" i="2"/>
  <c r="H53" i="2"/>
  <c r="L53" i="2"/>
  <c r="Q53" i="2"/>
  <c r="H49" i="2"/>
  <c r="L49" i="2"/>
  <c r="Q49" i="2"/>
  <c r="H55" i="2"/>
  <c r="L55" i="2"/>
  <c r="Q55" i="2"/>
  <c r="H47" i="2"/>
  <c r="L47" i="2"/>
  <c r="Q47" i="2"/>
  <c r="H50" i="2"/>
  <c r="L50" i="2"/>
  <c r="Q50" i="2"/>
  <c r="Q56" i="2"/>
  <c r="L56" i="2"/>
  <c r="H56" i="2"/>
  <c r="Q25" i="2"/>
  <c r="L25" i="2"/>
  <c r="H25" i="2"/>
  <c r="Q21" i="2"/>
  <c r="L21" i="2"/>
  <c r="H21" i="2"/>
  <c r="Q22" i="2"/>
  <c r="L22" i="2"/>
  <c r="H22" i="2"/>
  <c r="Q23" i="2"/>
  <c r="L23" i="2"/>
  <c r="H23" i="2"/>
  <c r="Q9" i="2"/>
  <c r="L9" i="2"/>
  <c r="H9" i="2"/>
  <c r="Q184" i="2"/>
  <c r="L184" i="2"/>
  <c r="H184" i="2"/>
  <c r="Q155" i="2"/>
  <c r="Q156" i="2"/>
  <c r="Q157" i="2"/>
  <c r="Q158" i="2"/>
  <c r="Q159" i="2"/>
  <c r="Q160" i="2"/>
  <c r="Q161" i="2"/>
  <c r="Q162" i="2"/>
  <c r="Q163" i="2"/>
  <c r="Q164" i="2"/>
  <c r="Q166" i="2"/>
  <c r="Q167" i="2"/>
  <c r="Q168" i="2"/>
  <c r="Q169" i="2"/>
  <c r="Q170" i="2"/>
  <c r="Q165" i="2"/>
  <c r="Q171" i="2"/>
  <c r="Q172" i="2"/>
  <c r="Q173" i="2"/>
  <c r="Q174" i="2"/>
  <c r="Q175" i="2"/>
  <c r="Q176" i="2"/>
  <c r="Q177" i="2"/>
  <c r="Q178" i="2"/>
  <c r="Q179" i="2"/>
  <c r="Q189" i="2"/>
  <c r="Q181" i="2"/>
  <c r="L189" i="2"/>
  <c r="H189" i="2"/>
  <c r="Q24" i="2"/>
  <c r="L24" i="2"/>
  <c r="H24" i="2"/>
  <c r="Q108" i="2"/>
  <c r="Q110" i="2"/>
  <c r="Q111" i="2"/>
  <c r="Q112" i="2"/>
  <c r="Q114" i="2"/>
  <c r="Q115" i="2"/>
  <c r="Q116" i="2"/>
  <c r="Q117" i="2"/>
  <c r="Q118" i="2"/>
  <c r="Q113" i="2"/>
  <c r="Q121" i="2"/>
  <c r="Q123" i="2"/>
  <c r="Q124" i="2"/>
  <c r="Q125" i="2"/>
  <c r="Q126" i="2"/>
  <c r="Q127" i="2"/>
  <c r="Q128" i="2"/>
  <c r="Q129" i="2"/>
  <c r="Q130" i="2"/>
  <c r="Q131" i="2"/>
  <c r="Q132" i="2"/>
  <c r="Q119" i="2"/>
  <c r="Q120" i="2"/>
  <c r="Q133" i="2"/>
  <c r="Q134" i="2"/>
  <c r="Q135" i="2"/>
  <c r="Q136" i="2"/>
  <c r="Q137" i="2"/>
  <c r="Q122" i="2"/>
  <c r="Q138" i="2"/>
  <c r="Q139" i="2"/>
  <c r="Q140" i="2"/>
  <c r="Q141" i="2"/>
  <c r="Q142" i="2"/>
  <c r="Q143" i="2"/>
  <c r="Q144" i="2"/>
  <c r="Q145" i="2"/>
  <c r="Q146" i="2"/>
  <c r="Q148" i="2"/>
  <c r="Q149" i="2"/>
  <c r="H146" i="2"/>
  <c r="L146" i="2"/>
  <c r="H149" i="2"/>
  <c r="L149" i="2"/>
  <c r="H103" i="2"/>
  <c r="L103" i="2"/>
  <c r="Q103" i="2"/>
  <c r="H101" i="2"/>
  <c r="L101" i="2"/>
  <c r="Q101" i="2"/>
  <c r="H104" i="2"/>
  <c r="L104" i="2"/>
  <c r="Q104" i="2"/>
  <c r="H74" i="2"/>
  <c r="L74" i="2"/>
  <c r="Q74" i="2"/>
  <c r="H51" i="2"/>
  <c r="L51" i="2"/>
  <c r="Q51" i="2"/>
  <c r="R206" i="2" l="1"/>
  <c r="R205" i="2"/>
  <c r="R190" i="2"/>
  <c r="R180" i="2"/>
  <c r="R187" i="2"/>
  <c r="R185" i="2"/>
  <c r="R186" i="2"/>
  <c r="R188" i="2"/>
  <c r="R182" i="2"/>
  <c r="R183" i="2"/>
  <c r="R151" i="2"/>
  <c r="R109" i="2"/>
  <c r="R147" i="2"/>
  <c r="R96" i="2"/>
  <c r="R150" i="2"/>
  <c r="R91" i="2"/>
  <c r="R97" i="2"/>
  <c r="R100" i="2"/>
  <c r="R92" i="2"/>
  <c r="R95" i="2"/>
  <c r="R102" i="2"/>
  <c r="R94" i="2"/>
  <c r="R99" i="2"/>
  <c r="R57" i="2"/>
  <c r="R48" i="2"/>
  <c r="R54" i="2"/>
  <c r="R53" i="2"/>
  <c r="R49" i="2"/>
  <c r="R55" i="2"/>
  <c r="R47" i="2"/>
  <c r="R50" i="2"/>
  <c r="R56" i="2"/>
  <c r="R9" i="2"/>
  <c r="R25" i="2"/>
  <c r="R21" i="2"/>
  <c r="R22" i="2"/>
  <c r="R23" i="2"/>
  <c r="R189" i="2"/>
  <c r="R184" i="2"/>
  <c r="R24" i="2"/>
  <c r="R146" i="2"/>
  <c r="R149" i="2"/>
  <c r="R103" i="2"/>
  <c r="R101" i="2"/>
  <c r="R104" i="2"/>
  <c r="R74" i="2"/>
  <c r="R51" i="2"/>
  <c r="Q196" i="2"/>
  <c r="Q194" i="2"/>
  <c r="Q198" i="2"/>
  <c r="Q197" i="2"/>
  <c r="Q199" i="2"/>
  <c r="Q200" i="2"/>
  <c r="Q201" i="2"/>
  <c r="Q202" i="2"/>
  <c r="Q203" i="2"/>
  <c r="Q204" i="2"/>
  <c r="Q195" i="2"/>
  <c r="L196" i="2"/>
  <c r="L194" i="2"/>
  <c r="L198" i="2"/>
  <c r="L197" i="2"/>
  <c r="L199" i="2"/>
  <c r="L200" i="2"/>
  <c r="L201" i="2"/>
  <c r="L202" i="2"/>
  <c r="L203" i="2"/>
  <c r="L204" i="2"/>
  <c r="L195" i="2"/>
  <c r="H196" i="2"/>
  <c r="H194" i="2"/>
  <c r="H198" i="2"/>
  <c r="H197" i="2"/>
  <c r="H199" i="2"/>
  <c r="H200" i="2"/>
  <c r="H201" i="2"/>
  <c r="H202" i="2"/>
  <c r="H203" i="2"/>
  <c r="H204" i="2"/>
  <c r="H195" i="2"/>
  <c r="L158" i="2"/>
  <c r="L159" i="2"/>
  <c r="L155" i="2"/>
  <c r="L161" i="2"/>
  <c r="L162" i="2"/>
  <c r="L156" i="2"/>
  <c r="L164" i="2"/>
  <c r="L163" i="2"/>
  <c r="L166" i="2"/>
  <c r="L167" i="2"/>
  <c r="L168" i="2"/>
  <c r="L170" i="2"/>
  <c r="L165" i="2"/>
  <c r="L157" i="2"/>
  <c r="L169" i="2"/>
  <c r="L178" i="2"/>
  <c r="L174" i="2"/>
  <c r="L172" i="2"/>
  <c r="L179" i="2"/>
  <c r="L177" i="2"/>
  <c r="L175" i="2"/>
  <c r="L173" i="2"/>
  <c r="L176" i="2"/>
  <c r="L171" i="2"/>
  <c r="L181" i="2"/>
  <c r="L160" i="2"/>
  <c r="H158" i="2"/>
  <c r="H159" i="2"/>
  <c r="H155" i="2"/>
  <c r="H161" i="2"/>
  <c r="H162" i="2"/>
  <c r="H156" i="2"/>
  <c r="H164" i="2"/>
  <c r="H163" i="2"/>
  <c r="H166" i="2"/>
  <c r="H167" i="2"/>
  <c r="H168" i="2"/>
  <c r="H170" i="2"/>
  <c r="H165" i="2"/>
  <c r="H157" i="2"/>
  <c r="H169" i="2"/>
  <c r="H178" i="2"/>
  <c r="H174" i="2"/>
  <c r="H172" i="2"/>
  <c r="H179" i="2"/>
  <c r="H177" i="2"/>
  <c r="H175" i="2"/>
  <c r="H173" i="2"/>
  <c r="H176" i="2"/>
  <c r="H171" i="2"/>
  <c r="H181" i="2"/>
  <c r="H160" i="2"/>
  <c r="L111" i="2"/>
  <c r="L110" i="2"/>
  <c r="L112" i="2"/>
  <c r="L114" i="2"/>
  <c r="L115" i="2"/>
  <c r="L116" i="2"/>
  <c r="L117" i="2"/>
  <c r="L118" i="2"/>
  <c r="L113" i="2"/>
  <c r="L121" i="2"/>
  <c r="L123" i="2"/>
  <c r="L126" i="2"/>
  <c r="L124" i="2"/>
  <c r="L127" i="2"/>
  <c r="L125" i="2"/>
  <c r="L138" i="2"/>
  <c r="L119" i="2"/>
  <c r="L122" i="2"/>
  <c r="L134" i="2"/>
  <c r="L130" i="2"/>
  <c r="L141" i="2"/>
  <c r="L136" i="2"/>
  <c r="L131" i="2"/>
  <c r="L142" i="2"/>
  <c r="L120" i="2"/>
  <c r="L145" i="2"/>
  <c r="L139" i="2"/>
  <c r="L144" i="2"/>
  <c r="L129" i="2"/>
  <c r="L137" i="2"/>
  <c r="L128" i="2"/>
  <c r="L133" i="2"/>
  <c r="L140" i="2"/>
  <c r="L132" i="2"/>
  <c r="L143" i="2"/>
  <c r="L135" i="2"/>
  <c r="L148" i="2"/>
  <c r="L108" i="2"/>
  <c r="H111" i="2"/>
  <c r="H110" i="2"/>
  <c r="H112" i="2"/>
  <c r="H114" i="2"/>
  <c r="H115" i="2"/>
  <c r="H116" i="2"/>
  <c r="H117" i="2"/>
  <c r="H118" i="2"/>
  <c r="H113" i="2"/>
  <c r="H121" i="2"/>
  <c r="H123" i="2"/>
  <c r="H126" i="2"/>
  <c r="H124" i="2"/>
  <c r="H127" i="2"/>
  <c r="H125" i="2"/>
  <c r="H138" i="2"/>
  <c r="H119" i="2"/>
  <c r="H122" i="2"/>
  <c r="H134" i="2"/>
  <c r="H130" i="2"/>
  <c r="H141" i="2"/>
  <c r="H136" i="2"/>
  <c r="H131" i="2"/>
  <c r="H142" i="2"/>
  <c r="H120" i="2"/>
  <c r="H145" i="2"/>
  <c r="H139" i="2"/>
  <c r="H144" i="2"/>
  <c r="H129" i="2"/>
  <c r="H137" i="2"/>
  <c r="H128" i="2"/>
  <c r="H133" i="2"/>
  <c r="H140" i="2"/>
  <c r="H132" i="2"/>
  <c r="H143" i="2"/>
  <c r="H135" i="2"/>
  <c r="H148" i="2"/>
  <c r="H108" i="2"/>
  <c r="Q63" i="2"/>
  <c r="Q62" i="2"/>
  <c r="Q65" i="2"/>
  <c r="Q67" i="2"/>
  <c r="Q64" i="2"/>
  <c r="Q68" i="2"/>
  <c r="Q71" i="2"/>
  <c r="Q69" i="2"/>
  <c r="Q70" i="2"/>
  <c r="Q72" i="2"/>
  <c r="Q73" i="2"/>
  <c r="Q75" i="2"/>
  <c r="Q76" i="2"/>
  <c r="Q83" i="2"/>
  <c r="Q87" i="2"/>
  <c r="Q86" i="2"/>
  <c r="Q77" i="2"/>
  <c r="Q93" i="2"/>
  <c r="Q82" i="2"/>
  <c r="Q79" i="2"/>
  <c r="Q89" i="2"/>
  <c r="Q80" i="2"/>
  <c r="Q88" i="2"/>
  <c r="Q85" i="2"/>
  <c r="Q81" i="2"/>
  <c r="Q78" i="2"/>
  <c r="Q61" i="2"/>
  <c r="Q84" i="2"/>
  <c r="Q90" i="2"/>
  <c r="Q98" i="2"/>
  <c r="Q66" i="2"/>
  <c r="L63" i="2"/>
  <c r="L62" i="2"/>
  <c r="L65" i="2"/>
  <c r="L67" i="2"/>
  <c r="L64" i="2"/>
  <c r="L68" i="2"/>
  <c r="L71" i="2"/>
  <c r="L69" i="2"/>
  <c r="L70" i="2"/>
  <c r="L72" i="2"/>
  <c r="L73" i="2"/>
  <c r="L75" i="2"/>
  <c r="L76" i="2"/>
  <c r="L83" i="2"/>
  <c r="L87" i="2"/>
  <c r="L86" i="2"/>
  <c r="L77" i="2"/>
  <c r="L93" i="2"/>
  <c r="L82" i="2"/>
  <c r="L79" i="2"/>
  <c r="L89" i="2"/>
  <c r="L80" i="2"/>
  <c r="L88" i="2"/>
  <c r="L85" i="2"/>
  <c r="L81" i="2"/>
  <c r="L78" i="2"/>
  <c r="L61" i="2"/>
  <c r="L84" i="2"/>
  <c r="L90" i="2"/>
  <c r="L98" i="2"/>
  <c r="L66" i="2"/>
  <c r="H63" i="2"/>
  <c r="H62" i="2"/>
  <c r="H65" i="2"/>
  <c r="H67" i="2"/>
  <c r="H64" i="2"/>
  <c r="H68" i="2"/>
  <c r="H71" i="2"/>
  <c r="H69" i="2"/>
  <c r="H70" i="2"/>
  <c r="H72" i="2"/>
  <c r="H73" i="2"/>
  <c r="H75" i="2"/>
  <c r="H76" i="2"/>
  <c r="H83" i="2"/>
  <c r="H87" i="2"/>
  <c r="H86" i="2"/>
  <c r="H77" i="2"/>
  <c r="H93" i="2"/>
  <c r="H82" i="2"/>
  <c r="H79" i="2"/>
  <c r="H89" i="2"/>
  <c r="H80" i="2"/>
  <c r="H88" i="2"/>
  <c r="H85" i="2"/>
  <c r="H81" i="2"/>
  <c r="H78" i="2"/>
  <c r="H61" i="2"/>
  <c r="H84" i="2"/>
  <c r="H90" i="2"/>
  <c r="H98" i="2"/>
  <c r="H66" i="2"/>
  <c r="Q31" i="2"/>
  <c r="Q30" i="2"/>
  <c r="Q32" i="2"/>
  <c r="Q34" i="2"/>
  <c r="Q36" i="2"/>
  <c r="Q35" i="2"/>
  <c r="Q33" i="2"/>
  <c r="Q38" i="2"/>
  <c r="Q40" i="2"/>
  <c r="Q39" i="2"/>
  <c r="Q42" i="2"/>
  <c r="Q41" i="2"/>
  <c r="Q43" i="2"/>
  <c r="Q37" i="2"/>
  <c r="Q46" i="2"/>
  <c r="Q45" i="2"/>
  <c r="Q52" i="2"/>
  <c r="Q44" i="2"/>
  <c r="Q29" i="2"/>
  <c r="L31" i="2"/>
  <c r="L30" i="2"/>
  <c r="L32" i="2"/>
  <c r="L34" i="2"/>
  <c r="L36" i="2"/>
  <c r="L35" i="2"/>
  <c r="L33" i="2"/>
  <c r="L38" i="2"/>
  <c r="L40" i="2"/>
  <c r="L39" i="2"/>
  <c r="L42" i="2"/>
  <c r="L41" i="2"/>
  <c r="L43" i="2"/>
  <c r="L37" i="2"/>
  <c r="L46" i="2"/>
  <c r="L45" i="2"/>
  <c r="L52" i="2"/>
  <c r="L44" i="2"/>
  <c r="L29" i="2"/>
  <c r="H31" i="2"/>
  <c r="H30" i="2"/>
  <c r="H32" i="2"/>
  <c r="H34" i="2"/>
  <c r="H36" i="2"/>
  <c r="H35" i="2"/>
  <c r="H33" i="2"/>
  <c r="H38" i="2"/>
  <c r="H40" i="2"/>
  <c r="H39" i="2"/>
  <c r="H42" i="2"/>
  <c r="H41" i="2"/>
  <c r="H43" i="2"/>
  <c r="H37" i="2"/>
  <c r="H46" i="2"/>
  <c r="H45" i="2"/>
  <c r="H52" i="2"/>
  <c r="H44" i="2"/>
  <c r="H29" i="2"/>
  <c r="Q16" i="2"/>
  <c r="Q17" i="2"/>
  <c r="Q15" i="2"/>
  <c r="Q18" i="2"/>
  <c r="Q19" i="2"/>
  <c r="Q20" i="2"/>
  <c r="Q14" i="2"/>
  <c r="L16" i="2"/>
  <c r="L17" i="2"/>
  <c r="L15" i="2"/>
  <c r="L18" i="2"/>
  <c r="L19" i="2"/>
  <c r="L20" i="2"/>
  <c r="L14" i="2"/>
  <c r="H16" i="2"/>
  <c r="H17" i="2"/>
  <c r="H15" i="2"/>
  <c r="H18" i="2"/>
  <c r="H19" i="2"/>
  <c r="H20" i="2"/>
  <c r="H14" i="2"/>
  <c r="Q7" i="2"/>
  <c r="Q8" i="2"/>
  <c r="Q10" i="2"/>
  <c r="L7" i="2"/>
  <c r="L8" i="2"/>
  <c r="L10" i="2"/>
  <c r="H7" i="2"/>
  <c r="H8" i="2"/>
  <c r="H10" i="2"/>
  <c r="R173" i="2" l="1"/>
  <c r="R172" i="2"/>
  <c r="R157" i="2"/>
  <c r="R167" i="2"/>
  <c r="R156" i="2"/>
  <c r="R159" i="2"/>
  <c r="R181" i="2"/>
  <c r="R175" i="2"/>
  <c r="R174" i="2"/>
  <c r="R165" i="2"/>
  <c r="R166" i="2"/>
  <c r="R162" i="2"/>
  <c r="R158" i="2"/>
  <c r="R171" i="2"/>
  <c r="R177" i="2"/>
  <c r="R178" i="2"/>
  <c r="R170" i="2"/>
  <c r="R163" i="2"/>
  <c r="R161" i="2"/>
  <c r="R160" i="2"/>
  <c r="R179" i="2"/>
  <c r="R169" i="2"/>
  <c r="R168" i="2"/>
  <c r="R164" i="2"/>
  <c r="R155" i="2"/>
  <c r="R176" i="2"/>
  <c r="R85" i="2"/>
  <c r="R86" i="2"/>
  <c r="R69" i="2"/>
  <c r="R84" i="2"/>
  <c r="R79" i="2"/>
  <c r="R75" i="2"/>
  <c r="R67" i="2"/>
  <c r="R203" i="2"/>
  <c r="R199" i="2"/>
  <c r="R196" i="2"/>
  <c r="R98" i="2"/>
  <c r="R78" i="2"/>
  <c r="R80" i="2"/>
  <c r="R93" i="2"/>
  <c r="R83" i="2"/>
  <c r="R72" i="2"/>
  <c r="R68" i="2"/>
  <c r="R90" i="2"/>
  <c r="R81" i="2"/>
  <c r="R89" i="2"/>
  <c r="R77" i="2"/>
  <c r="R76" i="2"/>
  <c r="R70" i="2"/>
  <c r="R64" i="2"/>
  <c r="R63" i="2"/>
  <c r="R148" i="2"/>
  <c r="R140" i="2"/>
  <c r="R129" i="2"/>
  <c r="R120" i="2"/>
  <c r="R141" i="2"/>
  <c r="R119" i="2"/>
  <c r="R124" i="2"/>
  <c r="R113" i="2"/>
  <c r="R115" i="2"/>
  <c r="R111" i="2"/>
  <c r="R66" i="2"/>
  <c r="R61" i="2"/>
  <c r="R88" i="2"/>
  <c r="R82" i="2"/>
  <c r="R87" i="2"/>
  <c r="R73" i="2"/>
  <c r="R71" i="2"/>
  <c r="R65" i="2"/>
  <c r="R62" i="2"/>
  <c r="R46" i="2"/>
  <c r="R32" i="2"/>
  <c r="R38" i="2"/>
  <c r="R7" i="2"/>
  <c r="R20" i="2"/>
  <c r="R17" i="2"/>
  <c r="R41" i="2"/>
  <c r="R18" i="2"/>
  <c r="R14" i="2"/>
  <c r="R195" i="2"/>
  <c r="R19" i="2"/>
  <c r="R8" i="2"/>
  <c r="R201" i="2"/>
  <c r="R198" i="2"/>
  <c r="R10" i="2"/>
  <c r="R202" i="2"/>
  <c r="R197" i="2"/>
  <c r="R204" i="2"/>
  <c r="R200" i="2"/>
  <c r="R194" i="2"/>
  <c r="R135" i="2"/>
  <c r="R133" i="2"/>
  <c r="R144" i="2"/>
  <c r="R142" i="2"/>
  <c r="R130" i="2"/>
  <c r="R138" i="2"/>
  <c r="R126" i="2"/>
  <c r="R118" i="2"/>
  <c r="R114" i="2"/>
  <c r="R108" i="2"/>
  <c r="R132" i="2"/>
  <c r="R137" i="2"/>
  <c r="R145" i="2"/>
  <c r="R136" i="2"/>
  <c r="R122" i="2"/>
  <c r="R127" i="2"/>
  <c r="R121" i="2"/>
  <c r="R116" i="2"/>
  <c r="R110" i="2"/>
  <c r="R143" i="2"/>
  <c r="R128" i="2"/>
  <c r="R139" i="2"/>
  <c r="R131" i="2"/>
  <c r="R134" i="2"/>
  <c r="R125" i="2"/>
  <c r="R123" i="2"/>
  <c r="R117" i="2"/>
  <c r="R112" i="2"/>
  <c r="R45" i="2"/>
  <c r="R29" i="2"/>
  <c r="R15" i="2"/>
  <c r="R16" i="2"/>
  <c r="R34" i="2"/>
  <c r="R42" i="2"/>
  <c r="R44" i="2"/>
  <c r="R37" i="2"/>
  <c r="R39" i="2"/>
  <c r="R35" i="2"/>
  <c r="R30" i="2"/>
  <c r="R33" i="2"/>
  <c r="R52" i="2"/>
  <c r="R43" i="2"/>
  <c r="R40" i="2"/>
  <c r="R36" i="2"/>
  <c r="R31" i="2"/>
</calcChain>
</file>

<file path=xl/sharedStrings.xml><?xml version="1.0" encoding="utf-8"?>
<sst xmlns="http://schemas.openxmlformats.org/spreadsheetml/2006/main" count="1755" uniqueCount="197">
  <si>
    <t xml:space="preserve">
</t>
  </si>
  <si>
    <r>
      <rPr>
        <b/>
        <sz val="10"/>
        <rFont val="Arial"/>
      </rPr>
      <t xml:space="preserve">
</t>
    </r>
  </si>
  <si>
    <r>
      <rPr>
        <b/>
        <sz val="12"/>
        <color rgb="FF000000"/>
        <rFont val="Arial"/>
      </rPr>
      <t>TABELA CLASSIFICAÇÃO DESAFIO 2020</t>
    </r>
  </si>
  <si>
    <t>Contato: 54 3383.3347 | 54 98438.6118</t>
  </si>
  <si>
    <r>
      <rPr>
        <b/>
        <sz val="12"/>
        <color rgb="FF000000"/>
        <rFont val="Arial"/>
      </rPr>
      <t>AUTÓDROMO INTERNACIONAL DE GUAPORÉ</t>
    </r>
  </si>
  <si>
    <t>Email: arranca@arranca.com.br</t>
  </si>
  <si>
    <r>
      <rPr>
        <b/>
        <sz val="12"/>
        <color rgb="FFFFFFFF"/>
        <rFont val="Arial"/>
      </rPr>
      <t>DESAFIO - 10,5</t>
    </r>
  </si>
  <si>
    <r>
      <rPr>
        <b/>
        <sz val="12"/>
        <color rgb="FF000000"/>
        <rFont val="Arial"/>
      </rPr>
      <t>1ª ETAPA</t>
    </r>
  </si>
  <si>
    <r>
      <rPr>
        <b/>
        <sz val="12"/>
        <color rgb="FF000000"/>
        <rFont val="Arial"/>
      </rPr>
      <t>2ª ETAPA</t>
    </r>
  </si>
  <si>
    <r>
      <rPr>
        <b/>
        <sz val="12"/>
        <color rgb="FF000000"/>
        <rFont val="Arial"/>
      </rPr>
      <t>3ª ETAPA</t>
    </r>
  </si>
  <si>
    <t>PILOTO</t>
  </si>
  <si>
    <t>Nº</t>
  </si>
  <si>
    <t>PARTIC.</t>
  </si>
  <si>
    <t>CLASS.</t>
  </si>
  <si>
    <t>ELIM.</t>
  </si>
  <si>
    <t>REC.</t>
  </si>
  <si>
    <r>
      <rPr>
        <sz val="10"/>
        <color rgb="FFFFFFFF"/>
        <rFont val="Arial"/>
      </rPr>
      <t>TOTAL</t>
    </r>
  </si>
  <si>
    <r>
      <rPr>
        <sz val="10"/>
        <color rgb="FFFFFFFF"/>
        <rFont val="Arial"/>
      </rPr>
      <t>TOTAL FINAL</t>
    </r>
  </si>
  <si>
    <t>1º</t>
  </si>
  <si>
    <t>RICARDO TALGATI</t>
  </si>
  <si>
    <t>2º</t>
  </si>
  <si>
    <t>DIONATAN RAFAEL DE MELO</t>
  </si>
  <si>
    <t>3º</t>
  </si>
  <si>
    <t>4º</t>
  </si>
  <si>
    <t>VINICIUS REIS</t>
  </si>
  <si>
    <t>5º</t>
  </si>
  <si>
    <r>
      <rPr>
        <b/>
        <sz val="12"/>
        <color rgb="FFFFFFFF"/>
        <rFont val="Arial"/>
      </rPr>
      <t>DESAFIO - 9,5</t>
    </r>
  </si>
  <si>
    <t>CLAUDIR TRAMONTINI</t>
  </si>
  <si>
    <t>JEAN MACCARI</t>
  </si>
  <si>
    <t>DANIEL COSTA</t>
  </si>
  <si>
    <t>DARLAN ANTUNES</t>
  </si>
  <si>
    <t>6º</t>
  </si>
  <si>
    <t>MAICON GALUPO</t>
  </si>
  <si>
    <t>7º</t>
  </si>
  <si>
    <t>8º</t>
  </si>
  <si>
    <r>
      <rPr>
        <b/>
        <sz val="12"/>
        <color rgb="FFFFFFFF"/>
        <rFont val="Arial"/>
      </rPr>
      <t>DESAFIO - 9,0</t>
    </r>
  </si>
  <si>
    <t>WELLINTON DE MORAES</t>
  </si>
  <si>
    <t>FABIO CORBELLINI</t>
  </si>
  <si>
    <t>RODOLFO PAGNO</t>
  </si>
  <si>
    <t>GABRIEL MACHRY</t>
  </si>
  <si>
    <t>CLAITON DO CARMO</t>
  </si>
  <si>
    <t>9º</t>
  </si>
  <si>
    <t>JULIANO RODRIGUES</t>
  </si>
  <si>
    <t>10º</t>
  </si>
  <si>
    <t>JUNIOR HEINECK</t>
  </si>
  <si>
    <t>11º</t>
  </si>
  <si>
    <t>JULIANO KNORST</t>
  </si>
  <si>
    <t>12º</t>
  </si>
  <si>
    <t>JOÃO SARTORI</t>
  </si>
  <si>
    <t>13º</t>
  </si>
  <si>
    <t>ADEMIR BITENCOURT</t>
  </si>
  <si>
    <t>14º</t>
  </si>
  <si>
    <t>15º</t>
  </si>
  <si>
    <t>16º</t>
  </si>
  <si>
    <t>LEONARDO FLORIANI</t>
  </si>
  <si>
    <t>17º</t>
  </si>
  <si>
    <t>ALAN SCOPEL</t>
  </si>
  <si>
    <t>18º</t>
  </si>
  <si>
    <t>DOUGLAS DEBONA</t>
  </si>
  <si>
    <t>19º</t>
  </si>
  <si>
    <r>
      <rPr>
        <b/>
        <sz val="12"/>
        <color rgb="FFFFFFFF"/>
        <rFont val="Arial"/>
      </rPr>
      <t>DESAFIO - 8,5</t>
    </r>
  </si>
  <si>
    <t>CHARLAN ZACHOW</t>
  </si>
  <si>
    <t>ANDRÉ BOLZAN</t>
  </si>
  <si>
    <t>DANIEL IESBIK</t>
  </si>
  <si>
    <t>GELSON BARBOSA</t>
  </si>
  <si>
    <t>FABIANO DE PAULA</t>
  </si>
  <si>
    <t>JULIO SACHET</t>
  </si>
  <si>
    <t>GUSTAVO PEZZINI</t>
  </si>
  <si>
    <t>JOSÉ KARIJÓ</t>
  </si>
  <si>
    <t>EVERTON FRED</t>
  </si>
  <si>
    <t>JONATAN RIBEIRO</t>
  </si>
  <si>
    <t>ROGER KOLERAUSER</t>
  </si>
  <si>
    <t>DOUGLAS CASAGRANDE</t>
  </si>
  <si>
    <t>FABIO PAIM</t>
  </si>
  <si>
    <t>20º</t>
  </si>
  <si>
    <t>DJONATHAN FONTANIVE</t>
  </si>
  <si>
    <t>21º</t>
  </si>
  <si>
    <t>22º</t>
  </si>
  <si>
    <t>ANA MERCONI</t>
  </si>
  <si>
    <t>23º</t>
  </si>
  <si>
    <t>MARCIO OLIVEIRA</t>
  </si>
  <si>
    <t>24º</t>
  </si>
  <si>
    <t>CRISTIANO OLIVEIRA</t>
  </si>
  <si>
    <t>25º</t>
  </si>
  <si>
    <t>26º</t>
  </si>
  <si>
    <t>EDER FREITAG</t>
  </si>
  <si>
    <t>27º</t>
  </si>
  <si>
    <t>CRISTIANO VARGAS</t>
  </si>
  <si>
    <t>28º</t>
  </si>
  <si>
    <t>ALTAIR CAMPAGNOLO</t>
  </si>
  <si>
    <t>29º</t>
  </si>
  <si>
    <t>30º</t>
  </si>
  <si>
    <t>31º</t>
  </si>
  <si>
    <t>WELLINTON MORAES</t>
  </si>
  <si>
    <t>32º</t>
  </si>
  <si>
    <t>JULIO GARRAFA</t>
  </si>
  <si>
    <r>
      <rPr>
        <b/>
        <sz val="12"/>
        <color rgb="FFFFFFFF"/>
        <rFont val="Arial"/>
      </rPr>
      <t>DESAFIO - 8,0</t>
    </r>
  </si>
  <si>
    <t>FÁBIO CASAGRANDE</t>
  </si>
  <si>
    <t>CRISTIAN SESSI</t>
  </si>
  <si>
    <t>RICARDO AUGUSTO</t>
  </si>
  <si>
    <t>ODIL NAZARI JUNIOR</t>
  </si>
  <si>
    <t>TIAGO MATTEI</t>
  </si>
  <si>
    <t>FERNANDO SILVA</t>
  </si>
  <si>
    <t>GUILHERME MARI</t>
  </si>
  <si>
    <t>JESSICA SANCHES</t>
  </si>
  <si>
    <t>FABRICIO WERNER</t>
  </si>
  <si>
    <t>MARCIO DOS SANTOS</t>
  </si>
  <si>
    <t>CLEBER LIMA</t>
  </si>
  <si>
    <t>MIGUEL BONAN</t>
  </si>
  <si>
    <t>JOCELITO BONAMIGO</t>
  </si>
  <si>
    <t>DALVAN LIMA</t>
  </si>
  <si>
    <t>GERSON RIZZI</t>
  </si>
  <si>
    <t>FÁBIO PAIM</t>
  </si>
  <si>
    <t>ANDRIGO DE SOUZA</t>
  </si>
  <si>
    <t>MARCIO LOCATTELI</t>
  </si>
  <si>
    <t>FERNADO NAZARI</t>
  </si>
  <si>
    <t>CRISTIANO DE OLIVEIRA</t>
  </si>
  <si>
    <t>VANDERLEI MENEGON</t>
  </si>
  <si>
    <t>TIAGO BARROS</t>
  </si>
  <si>
    <t>ANDRE MANOSSO</t>
  </si>
  <si>
    <t>GEISON REGININI</t>
  </si>
  <si>
    <t>33º</t>
  </si>
  <si>
    <t>34º</t>
  </si>
  <si>
    <t>LUCIMAR SIKORSKI</t>
  </si>
  <si>
    <t>35º</t>
  </si>
  <si>
    <t>36º</t>
  </si>
  <si>
    <t>STEVAN PANISSON</t>
  </si>
  <si>
    <t>37º</t>
  </si>
  <si>
    <t>FABRICIO CEREZA</t>
  </si>
  <si>
    <t>38º</t>
  </si>
  <si>
    <r>
      <rPr>
        <b/>
        <sz val="12"/>
        <color rgb="FFFFFFFF"/>
        <rFont val="Arial"/>
      </rPr>
      <t>DESAFIO - 7,5</t>
    </r>
  </si>
  <si>
    <t>FÁBIO SANTARÉM</t>
  </si>
  <si>
    <t>FELIPE BÃO</t>
  </si>
  <si>
    <t>RAUL DE FARIAS</t>
  </si>
  <si>
    <t>ANDRÉ BRITO</t>
  </si>
  <si>
    <t>RODRIGO MAZUCO</t>
  </si>
  <si>
    <t>ALEXANDRE ORTOLAN</t>
  </si>
  <si>
    <t>MATHEUS MARQUES</t>
  </si>
  <si>
    <t>GUILHERME BORGES FIORENTIN</t>
  </si>
  <si>
    <t>GUILHERME MICHAELSEN</t>
  </si>
  <si>
    <t>DANIEL ANDRÉ NUNES</t>
  </si>
  <si>
    <t>EDSON DRUM</t>
  </si>
  <si>
    <t>PAULO PEGORARO</t>
  </si>
  <si>
    <t>GERSON RIZZ</t>
  </si>
  <si>
    <t>EDUARDO PIETSCH</t>
  </si>
  <si>
    <t>JULIANO GOMES</t>
  </si>
  <si>
    <t>FABIO CASAGRANDE</t>
  </si>
  <si>
    <t>MARCOS AULER</t>
  </si>
  <si>
    <t>PAULO NUNES</t>
  </si>
  <si>
    <r>
      <rPr>
        <b/>
        <sz val="12"/>
        <color rgb="FFFFFFFF"/>
        <rFont val="Arial"/>
      </rPr>
      <t>DESAFIO - FORÇA LIVRE</t>
    </r>
  </si>
  <si>
    <t>JEFERSON MATOS</t>
  </si>
  <si>
    <t>ALEX DORN</t>
  </si>
  <si>
    <t>DOUGLAS FONTANA</t>
  </si>
  <si>
    <t>GUILERME MICHAELSEN</t>
  </si>
  <si>
    <t>DELMIR FOPPA</t>
  </si>
  <si>
    <t>RONIE DOS SANTOS</t>
  </si>
  <si>
    <t>ELTON RIPE</t>
  </si>
  <si>
    <t>TOTAL</t>
  </si>
  <si>
    <t>PARTIC.2</t>
  </si>
  <si>
    <t>CLASS.3</t>
  </si>
  <si>
    <t>REC.4</t>
  </si>
  <si>
    <t>TOTAL5</t>
  </si>
  <si>
    <t>PARTIC.6</t>
  </si>
  <si>
    <t>CLASS.7</t>
  </si>
  <si>
    <t>REC.8</t>
  </si>
  <si>
    <t>TOTAL9</t>
  </si>
  <si>
    <t>CRISTIAN ZACHOW</t>
  </si>
  <si>
    <t>MARCIO SANTOS</t>
  </si>
  <si>
    <t>39º</t>
  </si>
  <si>
    <t>DIEGO CIVARDI</t>
  </si>
  <si>
    <t>40º</t>
  </si>
  <si>
    <t>BONUS</t>
  </si>
  <si>
    <t xml:space="preserve">PAULO NUNES </t>
  </si>
  <si>
    <t>MICHEL FERRO</t>
  </si>
  <si>
    <t>LEONARDO FIORINI</t>
  </si>
  <si>
    <t>LEANDRO OLIVEIRA</t>
  </si>
  <si>
    <t xml:space="preserve">VALDIR MACCARI </t>
  </si>
  <si>
    <t>SANDRO LIRA</t>
  </si>
  <si>
    <t>DIEGO NODARI</t>
  </si>
  <si>
    <t>ROGER CARAZINHO</t>
  </si>
  <si>
    <t xml:space="preserve">DARLAN ANTUNES </t>
  </si>
  <si>
    <t>GRAXINHA</t>
  </si>
  <si>
    <t>VALDIR MACCARI</t>
  </si>
  <si>
    <t>JOCEMAR SFREDO</t>
  </si>
  <si>
    <t>41º</t>
  </si>
  <si>
    <t>42º</t>
  </si>
  <si>
    <t>43º</t>
  </si>
  <si>
    <t>DIEGO CECONI</t>
  </si>
  <si>
    <t>44º</t>
  </si>
  <si>
    <t>JOSÉ ULRICH</t>
  </si>
  <si>
    <t>45º</t>
  </si>
  <si>
    <t>MARIO MACHADO</t>
  </si>
  <si>
    <t>FERNANDO SILVA DE OLIVEIRA</t>
  </si>
  <si>
    <t>JÉSSICA SANCHES</t>
  </si>
  <si>
    <t>JEFERSON MATTOS</t>
  </si>
  <si>
    <t>VINICIUS HOFFMANN</t>
  </si>
  <si>
    <t>RAFAEL NICOLA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</si>
</sst>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color rgb="FF000000"/>
      <name val="Arial"/>
    </font>
    <font>
      <sz val="7.5"/>
      <color rgb="FF000000"/>
      <name val="Arial"/>
    </font>
    <font>
      <b/>
      <sz val="10"/>
      <name val="Arial"/>
    </font>
    <font>
      <b/>
      <sz val="12"/>
      <color rgb="FF000000"/>
      <name val="Arial"/>
    </font>
    <font>
      <b/>
      <sz val="12"/>
      <color rgb="FFFFFFFF"/>
      <name val="Arial"/>
    </font>
    <font>
      <sz val="10"/>
      <color rgb="FFFFFFFF"/>
      <name val="Arial"/>
    </font>
    <font>
      <sz val="8"/>
      <name val="Arial"/>
    </font>
  </fonts>
  <fills count="8">
    <fill>
      <patternFill patternType="none"/>
    </fill>
    <fill>
      <patternFill patternType="gray125"/>
    </fill>
    <fill>
      <patternFill patternType="solid">
        <fgColor auto="1"/>
        <bgColor auto="1"/>
      </patternFill>
    </fill>
    <fill>
      <patternFill patternType="solid">
        <fgColor rgb="FF4285F4"/>
        <bgColor auto="1"/>
      </patternFill>
    </fill>
    <fill>
      <patternFill patternType="solid">
        <fgColor rgb="FF70FC70"/>
        <bgColor auto="1"/>
      </patternFill>
    </fill>
    <fill>
      <patternFill patternType="solid">
        <fgColor rgb="FFCCCCCC"/>
        <bgColor auto="1"/>
      </patternFill>
    </fill>
    <fill>
      <patternFill patternType="solid">
        <fgColor indexed="65"/>
        <bgColor indexed="64"/>
      </patternFill>
    </fill>
    <fill>
      <patternFill patternType="solid">
        <fgColor rgb="FFCCCC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right" wrapText="1"/>
    </xf>
    <xf numFmtId="0" fontId="2" fillId="5" borderId="1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wrapText="1"/>
    </xf>
    <xf numFmtId="0" fontId="2" fillId="2" borderId="8" xfId="0" applyFont="1" applyFill="1" applyBorder="1" applyAlignment="1">
      <alignment horizontal="right" wrapText="1"/>
    </xf>
    <xf numFmtId="0" fontId="2" fillId="2" borderId="8" xfId="0" applyFont="1" applyFill="1" applyBorder="1" applyAlignment="1">
      <alignment horizontal="left" vertical="center" wrapText="1"/>
    </xf>
    <xf numFmtId="0" fontId="2" fillId="5" borderId="8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left" wrapText="1"/>
    </xf>
    <xf numFmtId="0" fontId="2" fillId="6" borderId="1" xfId="0" applyFont="1" applyFill="1" applyBorder="1" applyAlignment="1">
      <alignment horizontal="right" wrapText="1"/>
    </xf>
    <xf numFmtId="0" fontId="2" fillId="6" borderId="1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wrapText="1"/>
    </xf>
    <xf numFmtId="0" fontId="2" fillId="6" borderId="3" xfId="0" applyFont="1" applyFill="1" applyBorder="1" applyAlignment="1">
      <alignment horizontal="center" wrapText="1"/>
    </xf>
    <xf numFmtId="0" fontId="2" fillId="6" borderId="7" xfId="0" applyFont="1" applyFill="1" applyBorder="1" applyAlignment="1">
      <alignment horizontal="left" wrapText="1"/>
    </xf>
    <xf numFmtId="0" fontId="2" fillId="6" borderId="8" xfId="0" applyFont="1" applyFill="1" applyBorder="1" applyAlignment="1">
      <alignment horizontal="right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left" vertical="center" wrapText="1"/>
    </xf>
    <xf numFmtId="0" fontId="2" fillId="7" borderId="8" xfId="0" applyFont="1" applyFill="1" applyBorder="1" applyAlignment="1">
      <alignment horizontal="center" wrapText="1"/>
    </xf>
    <xf numFmtId="0" fontId="2" fillId="6" borderId="8" xfId="0" applyFont="1" applyFill="1" applyBorder="1" applyAlignment="1">
      <alignment horizontal="center" wrapText="1"/>
    </xf>
    <xf numFmtId="0" fontId="2" fillId="6" borderId="9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7" borderId="1" xfId="0" applyNumberFormat="1" applyFont="1" applyFill="1" applyBorder="1" applyAlignment="1">
      <alignment horizontal="center" wrapText="1"/>
    </xf>
    <xf numFmtId="0" fontId="2" fillId="7" borderId="8" xfId="0" applyNumberFormat="1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wrapText="1"/>
    </xf>
    <xf numFmtId="0" fontId="0" fillId="0" borderId="0" xfId="0" applyBorder="1"/>
    <xf numFmtId="0" fontId="2" fillId="2" borderId="0" xfId="0" applyFont="1" applyFill="1" applyBorder="1" applyAlignment="1">
      <alignment horizontal="right" vertical="center" wrapText="1"/>
    </xf>
    <xf numFmtId="0" fontId="0" fillId="0" borderId="0" xfId="0" applyBorder="1" applyAlignment="1">
      <alignment horizontal="right"/>
    </xf>
  </cellXfs>
  <cellStyles count="1">
    <cellStyle name="Normal" xfId="0" builtinId="0"/>
  </cellStyles>
  <dxfs count="150"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rgb="FFCCCCCC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rgb="FFCCCCCC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rgb="FFCCCCCC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rgb="FF70FC7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numFmt numFmtId="0" formatCode="General"/>
      <fill>
        <patternFill patternType="solid">
          <fgColor indexed="64"/>
          <bgColor rgb="FFCCCCCC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rgb="FFCCCCCC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rgb="FFCCCCCC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rgb="FF70FC7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numFmt numFmtId="0" formatCode="General"/>
      <fill>
        <patternFill patternType="solid">
          <fgColor indexed="64"/>
          <bgColor rgb="FFCCCCCC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rgb="FFCCCCCC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rgb="FFCCCCCC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rgb="FF70FC7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rgb="FFCCCCCC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rgb="FFCCCCCC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rgb="FFCCCCCC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rgb="FF70FC7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rgb="FFCCCCCC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rgb="FFCCCCCC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rgb="FFCCCCCC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rgb="FF70FC7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rgb="FFCCCCCC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rgb="FFCCCCCC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rgb="FFCCCCCC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rgb="FF70FC7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rgb="FFCCCCCC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rgb="FFCCCCCC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rgb="FFCCCCCC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rgb="FF70FC7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1409700</xdr:colOff>
      <xdr:row>4</xdr:row>
      <xdr:rowOff>1270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19250" cy="114427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a1" displayName="Tabela1" ref="B6:R10" totalsRowShown="0" headerRowDxfId="149" dataDxfId="147" headerRowBorderDxfId="148" tableBorderDxfId="146" totalsRowBorderDxfId="145">
  <autoFilter ref="B6:R10"/>
  <sortState ref="B7:R11">
    <sortCondition descending="1" ref="R6:R11"/>
  </sortState>
  <tableColumns count="17">
    <tableColumn id="1" name="PILOTO" dataDxfId="144"/>
    <tableColumn id="2" name="Nº" dataDxfId="143"/>
    <tableColumn id="3" name="PARTIC."/>
    <tableColumn id="4" name="CLASS."/>
    <tableColumn id="5" name="ELIM." dataDxfId="142"/>
    <tableColumn id="6" name="REC." dataDxfId="141"/>
    <tableColumn id="7" name="TOTAL" dataDxfId="140">
      <calculatedColumnFormula>SUM(D7,E7,F7,G7)</calculatedColumnFormula>
    </tableColumn>
    <tableColumn id="8" name="PARTIC.2"/>
    <tableColumn id="9" name="CLASS.3"/>
    <tableColumn id="10" name="REC.4" dataDxfId="139"/>
    <tableColumn id="11" name="TOTAL5" dataDxfId="138">
      <calculatedColumnFormula>SUM(I7,J7,K7)</calculatedColumnFormula>
    </tableColumn>
    <tableColumn id="12" name="PARTIC.6" dataDxfId="137"/>
    <tableColumn id="13" name="CLASS.7" dataDxfId="136"/>
    <tableColumn id="14" name="REC.8" dataDxfId="135"/>
    <tableColumn id="17" name="BONUS" dataDxfId="134"/>
    <tableColumn id="15" name="TOTAL9" dataDxfId="133">
      <calculatedColumnFormula>SUM(M7,N7,O7)</calculatedColumnFormula>
    </tableColumn>
    <tableColumn id="16" name="TOTAL FINAL" dataDxfId="132">
      <calculatedColumnFormula>SUM(H7,L7,Q7)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Tabela2" displayName="Tabela2" ref="B13:R25" totalsRowShown="0" headerRowDxfId="131" dataDxfId="129" headerRowBorderDxfId="130" tableBorderDxfId="128" totalsRowBorderDxfId="127">
  <autoFilter ref="B13:R25"/>
  <sortState ref="B14:R25">
    <sortCondition descending="1" ref="R13:R25"/>
  </sortState>
  <tableColumns count="17">
    <tableColumn id="1" name="PILOTO" dataDxfId="126"/>
    <tableColumn id="2" name="Nº" dataDxfId="125"/>
    <tableColumn id="3" name="PARTIC." dataDxfId="124"/>
    <tableColumn id="4" name="CLASS." dataDxfId="123"/>
    <tableColumn id="5" name="ELIM." dataDxfId="122"/>
    <tableColumn id="6" name="REC." dataDxfId="121"/>
    <tableColumn id="7" name="TOTAL" dataDxfId="120">
      <calculatedColumnFormula>SUM(D14,E14,F14,G14)</calculatedColumnFormula>
    </tableColumn>
    <tableColumn id="8" name="PARTIC.2" dataDxfId="119"/>
    <tableColumn id="9" name="CLASS.3" dataDxfId="118"/>
    <tableColumn id="10" name="REC.4" dataDxfId="117"/>
    <tableColumn id="11" name="TOTAL5" dataDxfId="116">
      <calculatedColumnFormula>SUM(I14,J14,K14)</calculatedColumnFormula>
    </tableColumn>
    <tableColumn id="12" name="PARTIC.6" dataDxfId="115"/>
    <tableColumn id="13" name="CLASS.7" dataDxfId="114"/>
    <tableColumn id="14" name="REC.8" dataDxfId="113"/>
    <tableColumn id="17" name="BONUS" dataDxfId="112"/>
    <tableColumn id="15" name="TOTAL9" dataDxfId="111">
      <calculatedColumnFormula>SUM(M14,N14,O14)</calculatedColumnFormula>
    </tableColumn>
    <tableColumn id="16" name="TOTAL FINAL" dataDxfId="110">
      <calculatedColumnFormula>SUM(H14,L14,Q14)</calculatedColumnFormula>
    </tableColumn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3" name="Tabela3" displayName="Tabela3" ref="B28:R57" totalsRowShown="0" headerRowDxfId="109" dataDxfId="107" headerRowBorderDxfId="108" tableBorderDxfId="106" totalsRowBorderDxfId="105">
  <autoFilter ref="B28:R57"/>
  <sortState ref="B29:R57">
    <sortCondition descending="1" ref="R28:R57"/>
  </sortState>
  <tableColumns count="17">
    <tableColumn id="1" name="PILOTO" dataDxfId="104"/>
    <tableColumn id="2" name="Nº" dataDxfId="103"/>
    <tableColumn id="3" name="PARTIC." dataDxfId="102"/>
    <tableColumn id="4" name="CLASS." dataDxfId="101"/>
    <tableColumn id="5" name="ELIM." dataDxfId="100"/>
    <tableColumn id="6" name="REC." dataDxfId="99"/>
    <tableColumn id="7" name="TOTAL" dataDxfId="98">
      <calculatedColumnFormula>SUM(D29,E29,F29,G29)</calculatedColumnFormula>
    </tableColumn>
    <tableColumn id="8" name="PARTIC.2" dataDxfId="97"/>
    <tableColumn id="9" name="CLASS.3" dataDxfId="96"/>
    <tableColumn id="10" name="REC.4" dataDxfId="95"/>
    <tableColumn id="11" name="TOTAL5" dataDxfId="94">
      <calculatedColumnFormula>SUM(I29,J29,K29)</calculatedColumnFormula>
    </tableColumn>
    <tableColumn id="12" name="PARTIC.6" dataDxfId="93"/>
    <tableColumn id="13" name="CLASS.7" dataDxfId="92"/>
    <tableColumn id="14" name="REC.8" dataDxfId="91"/>
    <tableColumn id="17" name="BONUS" dataDxfId="90"/>
    <tableColumn id="15" name="TOTAL9" dataDxfId="89">
      <calculatedColumnFormula>SUM(M29,N29,O29)</calculatedColumnFormula>
    </tableColumn>
    <tableColumn id="16" name="TOTAL FINAL" dataDxfId="88">
      <calculatedColumnFormula>SUM(H29,L29,Q29)</calculatedColumnFormula>
    </tableColumn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4" name="Tabela4" displayName="Tabela4" ref="B60:R104" totalsRowShown="0" headerRowDxfId="87" dataDxfId="85" headerRowBorderDxfId="86" tableBorderDxfId="84" totalsRowBorderDxfId="83">
  <autoFilter ref="B60:R104"/>
  <sortState ref="B61:R104">
    <sortCondition descending="1" ref="R60:R104"/>
  </sortState>
  <tableColumns count="17">
    <tableColumn id="1" name="PILOTO" dataDxfId="82"/>
    <tableColumn id="2" name="Nº" dataDxfId="81"/>
    <tableColumn id="3" name="PARTIC." dataDxfId="80"/>
    <tableColumn id="4" name="CLASS." dataDxfId="79"/>
    <tableColumn id="5" name="ELIM." dataDxfId="78"/>
    <tableColumn id="6" name="REC." dataDxfId="77"/>
    <tableColumn id="7" name="TOTAL" dataDxfId="76">
      <calculatedColumnFormula>SUM(D61,E61,F61,G61)</calculatedColumnFormula>
    </tableColumn>
    <tableColumn id="8" name="PARTIC.2" dataDxfId="75"/>
    <tableColumn id="9" name="CLASS.3" dataDxfId="74"/>
    <tableColumn id="10" name="REC.4" dataDxfId="73"/>
    <tableColumn id="11" name="TOTAL5" dataDxfId="72">
      <calculatedColumnFormula>SUM(I61,J61,K61)</calculatedColumnFormula>
    </tableColumn>
    <tableColumn id="12" name="PARTIC.6" dataDxfId="71"/>
    <tableColumn id="13" name="CLASS.7" dataDxfId="70"/>
    <tableColumn id="14" name="REC.8" dataDxfId="69"/>
    <tableColumn id="17" name="BONUS" dataDxfId="68"/>
    <tableColumn id="15" name="TOTAL9" dataDxfId="67">
      <calculatedColumnFormula>SUM(M61,N61,O61)</calculatedColumnFormula>
    </tableColumn>
    <tableColumn id="16" name="TOTAL FINAL" dataDxfId="66">
      <calculatedColumnFormula>SUM(H61,L61,Q61)</calculatedColumnFormula>
    </tableColumn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5" name="Tabela5" displayName="Tabela5" ref="B107:R151" totalsRowShown="0" headerRowDxfId="65" dataDxfId="63" headerRowBorderDxfId="64" tableBorderDxfId="62" totalsRowBorderDxfId="61">
  <autoFilter ref="B107:R151"/>
  <sortState ref="B108:R151">
    <sortCondition descending="1" ref="R107:R151"/>
  </sortState>
  <tableColumns count="17">
    <tableColumn id="1" name="PILOTO" dataDxfId="60"/>
    <tableColumn id="2" name="Nº" dataDxfId="59"/>
    <tableColumn id="3" name="PARTIC." dataDxfId="58"/>
    <tableColumn id="4" name="CLASS." dataDxfId="57"/>
    <tableColumn id="5" name="ELIM." dataDxfId="56"/>
    <tableColumn id="6" name="REC." dataDxfId="55"/>
    <tableColumn id="7" name="TOTAL" dataDxfId="54">
      <calculatedColumnFormula>SUM(D108,E108,F108,G108)</calculatedColumnFormula>
    </tableColumn>
    <tableColumn id="8" name="PARTIC.2" dataDxfId="53"/>
    <tableColumn id="9" name="CLASS.3" dataDxfId="52"/>
    <tableColumn id="10" name="REC.4" dataDxfId="51"/>
    <tableColumn id="11" name="TOTAL5" dataDxfId="50">
      <calculatedColumnFormula>SUM(I108,J108,K108)</calculatedColumnFormula>
    </tableColumn>
    <tableColumn id="12" name="PARTIC.6" dataDxfId="49"/>
    <tableColumn id="13" name="CLASS.7" dataDxfId="48"/>
    <tableColumn id="14" name="REC.8" dataDxfId="47"/>
    <tableColumn id="17" name="BONUS" dataDxfId="46"/>
    <tableColumn id="15" name="TOTAL9" dataDxfId="45">
      <calculatedColumnFormula>SUM(M108,N108,O108,P108)</calculatedColumnFormula>
    </tableColumn>
    <tableColumn id="16" name="TOTAL FINAL" dataDxfId="44">
      <calculatedColumnFormula>SUM(H108,L108,Q108)</calculatedColumnFormula>
    </tableColumn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6" name="Tabela6" displayName="Tabela6" ref="B154:R190" totalsRowShown="0" headerRowDxfId="43" dataDxfId="41" headerRowBorderDxfId="42" tableBorderDxfId="40" totalsRowBorderDxfId="39">
  <autoFilter ref="B154:R190"/>
  <sortState ref="B155:R190">
    <sortCondition descending="1" ref="R154:R190"/>
  </sortState>
  <tableColumns count="17">
    <tableColumn id="1" name="PILOTO" dataDxfId="38"/>
    <tableColumn id="2" name="Nº" dataDxfId="37"/>
    <tableColumn id="3" name="PARTIC." dataDxfId="36"/>
    <tableColumn id="4" name="CLASS." dataDxfId="35"/>
    <tableColumn id="5" name="ELIM." dataDxfId="34"/>
    <tableColumn id="6" name="REC." dataDxfId="33"/>
    <tableColumn id="7" name="TOTAL" dataDxfId="32">
      <calculatedColumnFormula>SUM(D155,E155,F155,G155)</calculatedColumnFormula>
    </tableColumn>
    <tableColumn id="8" name="PARTIC.2" dataDxfId="31"/>
    <tableColumn id="9" name="CLASS.3" dataDxfId="30"/>
    <tableColumn id="10" name="REC.4" dataDxfId="29"/>
    <tableColumn id="11" name="TOTAL5" dataDxfId="28">
      <calculatedColumnFormula>SUM(I155,J155,K155)</calculatedColumnFormula>
    </tableColumn>
    <tableColumn id="12" name="PARTIC.6" dataDxfId="27"/>
    <tableColumn id="13" name="CLASS.7" dataDxfId="26"/>
    <tableColumn id="14" name="REC.8" dataDxfId="25"/>
    <tableColumn id="17" name="BONUS" dataDxfId="24"/>
    <tableColumn id="15" name="TOTAL9" dataDxfId="23">
      <calculatedColumnFormula>SUM(M155,N155,O155,P155)</calculatedColumnFormula>
    </tableColumn>
    <tableColumn id="16" name="TOTAL FINAL" dataDxfId="22">
      <calculatedColumnFormula>SUM(H155,L155,Q155)</calculatedColumnFormula>
    </tableColumn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7" name="Tabela7" displayName="Tabela7" ref="B193:R207" totalsRowShown="0" headerRowDxfId="21" dataDxfId="19" headerRowBorderDxfId="20" tableBorderDxfId="18" totalsRowBorderDxfId="17">
  <autoFilter ref="B193:R207"/>
  <sortState ref="B194:R207">
    <sortCondition descending="1" ref="R193:R207"/>
  </sortState>
  <tableColumns count="17">
    <tableColumn id="1" name="PILOTO" dataDxfId="16"/>
    <tableColumn id="2" name="Nº" dataDxfId="15"/>
    <tableColumn id="3" name="PARTIC." dataDxfId="14"/>
    <tableColumn id="4" name="CLASS." dataDxfId="13"/>
    <tableColumn id="5" name="ELIM." dataDxfId="12"/>
    <tableColumn id="6" name="REC." dataDxfId="11"/>
    <tableColumn id="7" name="TOTAL" dataDxfId="10">
      <calculatedColumnFormula>SUM(D194,E194,F194,G194)</calculatedColumnFormula>
    </tableColumn>
    <tableColumn id="8" name="PARTIC.2" dataDxfId="9"/>
    <tableColumn id="9" name="CLASS.3" dataDxfId="8"/>
    <tableColumn id="10" name="REC.4" dataDxfId="7"/>
    <tableColumn id="11" name="TOTAL5" dataDxfId="6">
      <calculatedColumnFormula>SUM(I194,J194,K194)</calculatedColumnFormula>
    </tableColumn>
    <tableColumn id="12" name="PARTIC.6" dataDxfId="5"/>
    <tableColumn id="13" name="CLASS.7" dataDxfId="4"/>
    <tableColumn id="14" name="REC.8" dataDxfId="3"/>
    <tableColumn id="17" name="BONUS" dataDxfId="2"/>
    <tableColumn id="15" name="TOTAL9" dataDxfId="1">
      <calculatedColumnFormula>SUM(M194,N194,O194)</calculatedColumnFormula>
    </tableColumn>
    <tableColumn id="16" name="TOTAL FINAL" dataDxfId="0">
      <calculatedColumnFormula>SUM(H194,L194,Q194)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7"/>
  <sheetViews>
    <sheetView tabSelected="1" topLeftCell="A31" zoomScale="80" zoomScaleNormal="80" workbookViewId="0">
      <selection activeCell="B44" sqref="B44"/>
    </sheetView>
  </sheetViews>
  <sheetFormatPr defaultColWidth="11.42578125" defaultRowHeight="12.75" x14ac:dyDescent="0.2"/>
  <cols>
    <col min="1" max="1" width="3.140625" bestFit="1" customWidth="1"/>
    <col min="2" max="2" width="24.42578125" customWidth="1"/>
    <col min="3" max="3" width="4.5703125" customWidth="1"/>
    <col min="4" max="4" width="8.7109375" customWidth="1"/>
    <col min="5" max="5" width="8.42578125" customWidth="1"/>
    <col min="6" max="6" width="6.7109375" customWidth="1"/>
    <col min="7" max="7" width="6.42578125" customWidth="1"/>
    <col min="8" max="8" width="8.85546875" customWidth="1"/>
    <col min="9" max="9" width="9.5703125" customWidth="1"/>
    <col min="10" max="10" width="9.28515625" customWidth="1"/>
    <col min="11" max="11" width="7.28515625" customWidth="1"/>
    <col min="12" max="12" width="8.7109375" customWidth="1"/>
    <col min="13" max="13" width="9.5703125" customWidth="1"/>
    <col min="14" max="14" width="9.28515625" customWidth="1"/>
    <col min="15" max="15" width="7.28515625" customWidth="1"/>
    <col min="16" max="16" width="8.7109375" customWidth="1"/>
    <col min="17" max="17" width="12.140625" customWidth="1"/>
  </cols>
  <sheetData>
    <row r="1" spans="1:18" ht="19.5" x14ac:dyDescent="0.2">
      <c r="A1" s="45" t="s">
        <v>0</v>
      </c>
      <c r="B1" s="46"/>
      <c r="C1" s="7" t="s">
        <v>0</v>
      </c>
      <c r="D1" s="7" t="s">
        <v>0</v>
      </c>
      <c r="E1" s="7" t="s">
        <v>0</v>
      </c>
      <c r="F1" s="7" t="s">
        <v>0</v>
      </c>
      <c r="G1" s="7" t="s">
        <v>0</v>
      </c>
      <c r="H1" s="7" t="s">
        <v>0</v>
      </c>
      <c r="I1" s="7" t="s">
        <v>0</v>
      </c>
      <c r="J1" s="7" t="s">
        <v>0</v>
      </c>
      <c r="K1" s="7" t="s">
        <v>0</v>
      </c>
      <c r="L1" s="7" t="s">
        <v>0</v>
      </c>
      <c r="M1" s="7" t="s">
        <v>0</v>
      </c>
      <c r="N1" s="7" t="s">
        <v>0</v>
      </c>
      <c r="O1" s="7" t="s">
        <v>0</v>
      </c>
      <c r="P1" s="7" t="s">
        <v>0</v>
      </c>
      <c r="Q1" s="7" t="s">
        <v>0</v>
      </c>
    </row>
    <row r="2" spans="1:18" ht="25.5" x14ac:dyDescent="0.2">
      <c r="A2" s="8" t="s">
        <v>1</v>
      </c>
      <c r="B2" s="47" t="s">
        <v>2</v>
      </c>
      <c r="C2" s="48"/>
      <c r="D2" s="48"/>
      <c r="E2" s="48"/>
      <c r="F2" s="48"/>
      <c r="G2" s="48"/>
      <c r="H2" s="48"/>
      <c r="I2" s="48"/>
      <c r="J2" s="48"/>
      <c r="K2" s="47" t="s">
        <v>3</v>
      </c>
      <c r="L2" s="48"/>
      <c r="M2" s="48"/>
      <c r="N2" s="48"/>
      <c r="O2" s="48"/>
      <c r="P2" s="48"/>
      <c r="Q2" s="9"/>
    </row>
    <row r="3" spans="1:18" ht="25.5" x14ac:dyDescent="0.2">
      <c r="A3" s="8" t="s">
        <v>1</v>
      </c>
      <c r="B3" s="47" t="s">
        <v>4</v>
      </c>
      <c r="C3" s="48"/>
      <c r="D3" s="48"/>
      <c r="E3" s="48"/>
      <c r="F3" s="48"/>
      <c r="G3" s="48"/>
      <c r="H3" s="48"/>
      <c r="I3" s="48"/>
      <c r="J3" s="48"/>
      <c r="K3" s="47" t="s">
        <v>5</v>
      </c>
      <c r="L3" s="48"/>
      <c r="M3" s="48"/>
      <c r="N3" s="48"/>
      <c r="O3" s="48"/>
      <c r="P3" s="48"/>
      <c r="Q3" s="9"/>
    </row>
    <row r="4" spans="1:18" ht="19.5" x14ac:dyDescent="0.2">
      <c r="A4" s="7" t="s">
        <v>0</v>
      </c>
      <c r="B4" s="7" t="s">
        <v>0</v>
      </c>
      <c r="C4" s="7" t="s">
        <v>0</v>
      </c>
      <c r="D4" s="7" t="s">
        <v>0</v>
      </c>
      <c r="E4" s="7" t="s">
        <v>0</v>
      </c>
      <c r="F4" s="7" t="s">
        <v>0</v>
      </c>
      <c r="G4" s="7" t="s">
        <v>0</v>
      </c>
      <c r="H4" s="7" t="s">
        <v>0</v>
      </c>
      <c r="I4" s="7" t="s">
        <v>0</v>
      </c>
      <c r="J4" s="7" t="s">
        <v>0</v>
      </c>
      <c r="K4" s="7" t="s">
        <v>0</v>
      </c>
      <c r="L4" s="7" t="s">
        <v>0</v>
      </c>
      <c r="M4" s="7" t="s">
        <v>0</v>
      </c>
      <c r="N4" s="7" t="s">
        <v>0</v>
      </c>
      <c r="O4" s="7" t="s">
        <v>0</v>
      </c>
      <c r="P4" s="7" t="s">
        <v>0</v>
      </c>
      <c r="Q4" s="9"/>
    </row>
    <row r="5" spans="1:18" ht="19.5" customHeight="1" x14ac:dyDescent="0.2">
      <c r="A5" s="42" t="s">
        <v>6</v>
      </c>
      <c r="B5" s="43"/>
      <c r="C5" s="43"/>
      <c r="D5" s="44" t="s">
        <v>7</v>
      </c>
      <c r="E5" s="43"/>
      <c r="F5" s="43"/>
      <c r="G5" s="43"/>
      <c r="H5" s="43"/>
      <c r="I5" s="44" t="s">
        <v>8</v>
      </c>
      <c r="J5" s="43"/>
      <c r="K5" s="43"/>
      <c r="L5" s="43"/>
      <c r="M5" s="44" t="s">
        <v>9</v>
      </c>
      <c r="N5" s="43"/>
      <c r="O5" s="43"/>
      <c r="P5" s="43"/>
      <c r="Q5" s="1" t="s">
        <v>0</v>
      </c>
    </row>
    <row r="6" spans="1:18" ht="25.5" x14ac:dyDescent="0.2">
      <c r="A6" s="2" t="s">
        <v>0</v>
      </c>
      <c r="B6" s="12" t="s">
        <v>10</v>
      </c>
      <c r="C6" s="13" t="s">
        <v>11</v>
      </c>
      <c r="D6" s="13" t="s">
        <v>12</v>
      </c>
      <c r="E6" s="13" t="s">
        <v>13</v>
      </c>
      <c r="F6" s="13" t="s">
        <v>14</v>
      </c>
      <c r="G6" s="13" t="s">
        <v>15</v>
      </c>
      <c r="H6" s="14" t="s">
        <v>16</v>
      </c>
      <c r="I6" s="13" t="s">
        <v>158</v>
      </c>
      <c r="J6" s="13" t="s">
        <v>159</v>
      </c>
      <c r="K6" s="13" t="s">
        <v>160</v>
      </c>
      <c r="L6" s="14" t="s">
        <v>161</v>
      </c>
      <c r="M6" s="13" t="s">
        <v>162</v>
      </c>
      <c r="N6" s="13" t="s">
        <v>163</v>
      </c>
      <c r="O6" s="13" t="s">
        <v>164</v>
      </c>
      <c r="P6" s="13" t="s">
        <v>171</v>
      </c>
      <c r="Q6" s="14" t="s">
        <v>165</v>
      </c>
      <c r="R6" s="15" t="s">
        <v>17</v>
      </c>
    </row>
    <row r="7" spans="1:18" ht="19.5" x14ac:dyDescent="0.2">
      <c r="A7" s="3" t="s">
        <v>18</v>
      </c>
      <c r="B7" s="10" t="s">
        <v>21</v>
      </c>
      <c r="C7" s="5">
        <v>108</v>
      </c>
      <c r="D7" s="1" t="s">
        <v>0</v>
      </c>
      <c r="E7" s="1" t="s">
        <v>0</v>
      </c>
      <c r="F7" s="1" t="s">
        <v>0</v>
      </c>
      <c r="G7" s="1" t="s">
        <v>0</v>
      </c>
      <c r="H7" s="6">
        <f>SUM(D7,E7,F7,G7)</f>
        <v>0</v>
      </c>
      <c r="I7" s="3">
        <v>5</v>
      </c>
      <c r="J7" s="3">
        <v>30</v>
      </c>
      <c r="K7" s="1" t="s">
        <v>0</v>
      </c>
      <c r="L7" s="6">
        <f>SUM(I7,J7,K7)</f>
        <v>35</v>
      </c>
      <c r="M7" s="1" t="s">
        <v>0</v>
      </c>
      <c r="N7" s="1" t="s">
        <v>0</v>
      </c>
      <c r="O7" s="1" t="s">
        <v>0</v>
      </c>
      <c r="P7" s="1"/>
      <c r="Q7" s="6">
        <f>SUM(M7,N7,O7)</f>
        <v>0</v>
      </c>
      <c r="R7" s="11">
        <f>SUM(H7,L7,Q7)</f>
        <v>35</v>
      </c>
    </row>
    <row r="8" spans="1:18" ht="19.5" x14ac:dyDescent="0.2">
      <c r="A8" s="3" t="s">
        <v>20</v>
      </c>
      <c r="B8" s="10" t="s">
        <v>173</v>
      </c>
      <c r="C8" s="5">
        <v>12</v>
      </c>
      <c r="D8" s="3">
        <v>5</v>
      </c>
      <c r="E8" s="3">
        <v>30</v>
      </c>
      <c r="F8" s="1" t="s">
        <v>0</v>
      </c>
      <c r="G8" s="1" t="s">
        <v>0</v>
      </c>
      <c r="H8" s="6">
        <f>SUM(D8,E8,F8,G8)</f>
        <v>35</v>
      </c>
      <c r="I8" s="1" t="s">
        <v>0</v>
      </c>
      <c r="J8" s="1" t="s">
        <v>0</v>
      </c>
      <c r="K8" s="1" t="s">
        <v>0</v>
      </c>
      <c r="L8" s="6">
        <f>SUM(I8,J8,K8)</f>
        <v>0</v>
      </c>
      <c r="M8" s="1" t="s">
        <v>0</v>
      </c>
      <c r="N8" s="1" t="s">
        <v>0</v>
      </c>
      <c r="O8" s="1" t="s">
        <v>0</v>
      </c>
      <c r="P8" s="1"/>
      <c r="Q8" s="6">
        <f>SUM(M8,N8,O8)</f>
        <v>0</v>
      </c>
      <c r="R8" s="11">
        <f>SUM(H8,L8,Q8)</f>
        <v>35</v>
      </c>
    </row>
    <row r="9" spans="1:18" ht="19.5" x14ac:dyDescent="0.2">
      <c r="A9" s="3" t="s">
        <v>22</v>
      </c>
      <c r="B9" s="10" t="s">
        <v>24</v>
      </c>
      <c r="C9" s="5">
        <v>126</v>
      </c>
      <c r="D9" s="3"/>
      <c r="E9" s="3"/>
      <c r="F9" s="1" t="s">
        <v>0</v>
      </c>
      <c r="G9" s="1" t="s">
        <v>0</v>
      </c>
      <c r="H9" s="6">
        <f>SUM(D9,E9,F9,G9)</f>
        <v>0</v>
      </c>
      <c r="I9" s="36">
        <v>5</v>
      </c>
      <c r="J9" s="1" t="s">
        <v>0</v>
      </c>
      <c r="K9" s="1" t="s">
        <v>0</v>
      </c>
      <c r="L9" s="6">
        <f>SUM(I9,J9,K9)</f>
        <v>5</v>
      </c>
      <c r="M9" s="1" t="s">
        <v>0</v>
      </c>
      <c r="N9" s="1" t="s">
        <v>0</v>
      </c>
      <c r="O9" s="1" t="s">
        <v>0</v>
      </c>
      <c r="P9" s="1"/>
      <c r="Q9" s="6">
        <f>SUM(M9,N9,O9)</f>
        <v>0</v>
      </c>
      <c r="R9" s="11">
        <f>SUM(H9,L9,Q9)</f>
        <v>5</v>
      </c>
    </row>
    <row r="10" spans="1:18" ht="19.5" x14ac:dyDescent="0.2">
      <c r="A10" s="3" t="s">
        <v>23</v>
      </c>
      <c r="B10" s="10" t="s">
        <v>19</v>
      </c>
      <c r="C10" s="5">
        <v>993</v>
      </c>
      <c r="D10" s="3">
        <v>5</v>
      </c>
      <c r="E10" s="3"/>
      <c r="F10" s="1" t="s">
        <v>0</v>
      </c>
      <c r="G10" s="1" t="s">
        <v>0</v>
      </c>
      <c r="H10" s="6">
        <f>SUM(D10,E10,F10,G10)</f>
        <v>5</v>
      </c>
      <c r="I10" s="1" t="s">
        <v>0</v>
      </c>
      <c r="J10" s="1" t="s">
        <v>0</v>
      </c>
      <c r="K10" s="1" t="s">
        <v>0</v>
      </c>
      <c r="L10" s="6">
        <f>SUM(I10,J10,K10)</f>
        <v>0</v>
      </c>
      <c r="M10" s="1" t="s">
        <v>0</v>
      </c>
      <c r="N10" s="1" t="s">
        <v>0</v>
      </c>
      <c r="O10" s="1" t="s">
        <v>0</v>
      </c>
      <c r="P10" s="1"/>
      <c r="Q10" s="6">
        <f>SUM(M10,N10,O10)</f>
        <v>0</v>
      </c>
      <c r="R10" s="11">
        <f>SUM(H10,L10,Q10)</f>
        <v>5</v>
      </c>
    </row>
    <row r="11" spans="1:18" ht="20.25" x14ac:dyDescent="0.2">
      <c r="A11" s="4" t="s">
        <v>0</v>
      </c>
      <c r="B11" s="1" t="s">
        <v>0</v>
      </c>
      <c r="C11" s="1" t="s">
        <v>0</v>
      </c>
      <c r="D11" s="1" t="s">
        <v>0</v>
      </c>
      <c r="E11" s="1" t="s">
        <v>0</v>
      </c>
      <c r="F11" s="1" t="s">
        <v>0</v>
      </c>
      <c r="G11" s="1" t="s">
        <v>0</v>
      </c>
      <c r="H11" s="1" t="s">
        <v>0</v>
      </c>
      <c r="I11" s="1" t="s">
        <v>0</v>
      </c>
      <c r="J11" s="1" t="s">
        <v>0</v>
      </c>
      <c r="K11" s="1" t="s">
        <v>0</v>
      </c>
      <c r="L11" s="1" t="s">
        <v>0</v>
      </c>
      <c r="M11" s="1" t="s">
        <v>0</v>
      </c>
      <c r="N11" s="1" t="s">
        <v>0</v>
      </c>
      <c r="O11" s="1" t="s">
        <v>0</v>
      </c>
      <c r="P11" s="1" t="s">
        <v>0</v>
      </c>
      <c r="Q11" s="1" t="s">
        <v>0</v>
      </c>
    </row>
    <row r="12" spans="1:18" ht="19.5" customHeight="1" x14ac:dyDescent="0.2">
      <c r="A12" s="42" t="s">
        <v>26</v>
      </c>
      <c r="B12" s="43"/>
      <c r="C12" s="43"/>
      <c r="D12" s="44" t="s">
        <v>7</v>
      </c>
      <c r="E12" s="43"/>
      <c r="F12" s="43"/>
      <c r="G12" s="43"/>
      <c r="H12" s="43"/>
      <c r="I12" s="44" t="s">
        <v>8</v>
      </c>
      <c r="J12" s="43"/>
      <c r="K12" s="43"/>
      <c r="L12" s="43"/>
      <c r="M12" s="44" t="s">
        <v>9</v>
      </c>
      <c r="N12" s="43"/>
      <c r="O12" s="43"/>
      <c r="P12" s="43"/>
      <c r="Q12" s="1" t="s">
        <v>0</v>
      </c>
    </row>
    <row r="13" spans="1:18" ht="25.5" x14ac:dyDescent="0.2">
      <c r="A13" s="2" t="s">
        <v>0</v>
      </c>
      <c r="B13" s="12" t="s">
        <v>10</v>
      </c>
      <c r="C13" s="13" t="s">
        <v>11</v>
      </c>
      <c r="D13" s="13" t="s">
        <v>12</v>
      </c>
      <c r="E13" s="13" t="s">
        <v>13</v>
      </c>
      <c r="F13" s="13" t="s">
        <v>14</v>
      </c>
      <c r="G13" s="13" t="s">
        <v>15</v>
      </c>
      <c r="H13" s="14" t="s">
        <v>16</v>
      </c>
      <c r="I13" s="13" t="s">
        <v>158</v>
      </c>
      <c r="J13" s="13" t="s">
        <v>159</v>
      </c>
      <c r="K13" s="13" t="s">
        <v>160</v>
      </c>
      <c r="L13" s="14" t="s">
        <v>161</v>
      </c>
      <c r="M13" s="13" t="s">
        <v>162</v>
      </c>
      <c r="N13" s="13" t="s">
        <v>163</v>
      </c>
      <c r="O13" s="13" t="s">
        <v>164</v>
      </c>
      <c r="P13" s="13" t="s">
        <v>171</v>
      </c>
      <c r="Q13" s="14" t="s">
        <v>165</v>
      </c>
      <c r="R13" s="15" t="s">
        <v>17</v>
      </c>
    </row>
    <row r="14" spans="1:18" ht="19.5" x14ac:dyDescent="0.2">
      <c r="A14" s="3" t="s">
        <v>18</v>
      </c>
      <c r="B14" s="10" t="s">
        <v>27</v>
      </c>
      <c r="C14" s="5">
        <v>50</v>
      </c>
      <c r="D14" s="3">
        <v>5</v>
      </c>
      <c r="E14" s="3">
        <v>30</v>
      </c>
      <c r="F14" s="1" t="s">
        <v>0</v>
      </c>
      <c r="G14" s="1" t="s">
        <v>0</v>
      </c>
      <c r="H14" s="6">
        <f>SUM(D14,E14,F14,G14)</f>
        <v>35</v>
      </c>
      <c r="I14" s="1" t="s">
        <v>0</v>
      </c>
      <c r="J14" s="1" t="s">
        <v>0</v>
      </c>
      <c r="K14" s="1" t="s">
        <v>0</v>
      </c>
      <c r="L14" s="6">
        <f>SUM(I14,J14,K14)</f>
        <v>0</v>
      </c>
      <c r="M14" s="1">
        <v>5</v>
      </c>
      <c r="N14" s="1">
        <v>60</v>
      </c>
      <c r="O14" s="1" t="s">
        <v>0</v>
      </c>
      <c r="P14" s="1"/>
      <c r="Q14" s="6">
        <f>SUM(M14,N14,O14)</f>
        <v>65</v>
      </c>
      <c r="R14" s="11">
        <f>SUM(H14,L14,Q14)</f>
        <v>100</v>
      </c>
    </row>
    <row r="15" spans="1:18" ht="19.5" x14ac:dyDescent="0.2">
      <c r="A15" s="3" t="s">
        <v>20</v>
      </c>
      <c r="B15" s="10" t="s">
        <v>29</v>
      </c>
      <c r="C15" s="5">
        <v>89</v>
      </c>
      <c r="D15" s="1" t="s">
        <v>0</v>
      </c>
      <c r="E15" s="1" t="s">
        <v>0</v>
      </c>
      <c r="F15" s="1" t="s">
        <v>0</v>
      </c>
      <c r="G15" s="1" t="s">
        <v>0</v>
      </c>
      <c r="H15" s="6">
        <f>SUM(D15,E15,F15,G15)</f>
        <v>0</v>
      </c>
      <c r="I15" s="36">
        <v>5</v>
      </c>
      <c r="J15" s="36">
        <v>28</v>
      </c>
      <c r="K15" s="1" t="s">
        <v>0</v>
      </c>
      <c r="L15" s="6">
        <f>SUM(I15,J15,K15)</f>
        <v>33</v>
      </c>
      <c r="M15" s="1">
        <v>5</v>
      </c>
      <c r="N15" s="1" t="s">
        <v>0</v>
      </c>
      <c r="O15" s="1" t="s">
        <v>0</v>
      </c>
      <c r="P15" s="1"/>
      <c r="Q15" s="6">
        <f>SUM(M15,N15,O15)</f>
        <v>5</v>
      </c>
      <c r="R15" s="11">
        <f>SUM(H15,L15,Q15)</f>
        <v>38</v>
      </c>
    </row>
    <row r="16" spans="1:18" ht="19.5" x14ac:dyDescent="0.2">
      <c r="A16" s="3" t="s">
        <v>22</v>
      </c>
      <c r="B16" s="10" t="s">
        <v>21</v>
      </c>
      <c r="C16" s="5">
        <v>108</v>
      </c>
      <c r="D16" s="1" t="s">
        <v>0</v>
      </c>
      <c r="E16" s="1" t="s">
        <v>0</v>
      </c>
      <c r="F16" s="1" t="s">
        <v>0</v>
      </c>
      <c r="G16" s="1" t="s">
        <v>0</v>
      </c>
      <c r="H16" s="6">
        <f>SUM(D16,E16,F16,G16)</f>
        <v>0</v>
      </c>
      <c r="I16" s="36">
        <v>5</v>
      </c>
      <c r="J16" s="36">
        <v>30</v>
      </c>
      <c r="K16" s="1" t="s">
        <v>0</v>
      </c>
      <c r="L16" s="6">
        <f>SUM(I16,J16,K16)</f>
        <v>35</v>
      </c>
      <c r="M16" s="1" t="s">
        <v>0</v>
      </c>
      <c r="N16" s="1" t="s">
        <v>0</v>
      </c>
      <c r="O16" s="1" t="s">
        <v>0</v>
      </c>
      <c r="P16" s="1"/>
      <c r="Q16" s="6">
        <f>SUM(M16,N16,O16)</f>
        <v>0</v>
      </c>
      <c r="R16" s="11">
        <f>SUM(H16,L16,Q16)</f>
        <v>35</v>
      </c>
    </row>
    <row r="17" spans="1:18" ht="19.5" x14ac:dyDescent="0.2">
      <c r="A17" s="3" t="s">
        <v>23</v>
      </c>
      <c r="B17" s="10" t="s">
        <v>28</v>
      </c>
      <c r="C17" s="5">
        <v>777</v>
      </c>
      <c r="D17" s="3">
        <v>5</v>
      </c>
      <c r="E17" s="3">
        <v>28</v>
      </c>
      <c r="F17" s="1" t="s">
        <v>0</v>
      </c>
      <c r="G17" s="1" t="s">
        <v>0</v>
      </c>
      <c r="H17" s="6">
        <f>SUM(D17,E17,F17,G17)</f>
        <v>33</v>
      </c>
      <c r="I17" s="1" t="s">
        <v>0</v>
      </c>
      <c r="J17" s="1" t="s">
        <v>0</v>
      </c>
      <c r="K17" s="1" t="s">
        <v>0</v>
      </c>
      <c r="L17" s="6">
        <f>SUM(I17,J17,K17)</f>
        <v>0</v>
      </c>
      <c r="M17" s="1"/>
      <c r="N17" s="1" t="s">
        <v>0</v>
      </c>
      <c r="O17" s="1" t="s">
        <v>0</v>
      </c>
      <c r="P17" s="1"/>
      <c r="Q17" s="6">
        <f>SUM(M17,N17,O17)</f>
        <v>0</v>
      </c>
      <c r="R17" s="11">
        <f>SUM(H17,L17,Q17)</f>
        <v>33</v>
      </c>
    </row>
    <row r="18" spans="1:18" ht="19.5" x14ac:dyDescent="0.2">
      <c r="A18" s="3" t="s">
        <v>25</v>
      </c>
      <c r="B18" s="10" t="s">
        <v>30</v>
      </c>
      <c r="C18" s="5">
        <v>54</v>
      </c>
      <c r="D18" s="1" t="s">
        <v>0</v>
      </c>
      <c r="E18" s="1" t="s">
        <v>0</v>
      </c>
      <c r="F18" s="1" t="s">
        <v>0</v>
      </c>
      <c r="G18" s="1" t="s">
        <v>0</v>
      </c>
      <c r="H18" s="6">
        <f>SUM(D18,E18,F18,G18)</f>
        <v>0</v>
      </c>
      <c r="I18" s="36">
        <v>5</v>
      </c>
      <c r="J18" s="36">
        <v>26</v>
      </c>
      <c r="K18" s="1" t="s">
        <v>0</v>
      </c>
      <c r="L18" s="6">
        <f>SUM(I18,J18,K18)</f>
        <v>31</v>
      </c>
      <c r="M18" s="1" t="s">
        <v>0</v>
      </c>
      <c r="N18" s="1" t="s">
        <v>0</v>
      </c>
      <c r="O18" s="1" t="s">
        <v>0</v>
      </c>
      <c r="P18" s="1"/>
      <c r="Q18" s="6">
        <f>SUM(M18,N18,O18)</f>
        <v>0</v>
      </c>
      <c r="R18" s="11">
        <f>SUM(H18,L18,Q18)</f>
        <v>31</v>
      </c>
    </row>
    <row r="19" spans="1:18" ht="19.5" x14ac:dyDescent="0.2">
      <c r="A19" s="3" t="s">
        <v>31</v>
      </c>
      <c r="B19" s="10" t="s">
        <v>32</v>
      </c>
      <c r="C19" s="5">
        <v>12</v>
      </c>
      <c r="D19" s="1" t="s">
        <v>0</v>
      </c>
      <c r="E19" s="1" t="s">
        <v>0</v>
      </c>
      <c r="F19" s="1" t="s">
        <v>0</v>
      </c>
      <c r="G19" s="1" t="s">
        <v>0</v>
      </c>
      <c r="H19" s="6">
        <f>SUM(D19,E19,F19,G19)</f>
        <v>0</v>
      </c>
      <c r="I19" s="36">
        <v>5</v>
      </c>
      <c r="J19" s="36">
        <v>24</v>
      </c>
      <c r="K19" s="1" t="s">
        <v>0</v>
      </c>
      <c r="L19" s="6">
        <f>SUM(I19,J19,K19)</f>
        <v>29</v>
      </c>
      <c r="M19" s="1" t="s">
        <v>0</v>
      </c>
      <c r="N19" s="1" t="s">
        <v>0</v>
      </c>
      <c r="O19" s="1" t="s">
        <v>0</v>
      </c>
      <c r="P19" s="1"/>
      <c r="Q19" s="6">
        <f>SUM(M19,N19,O19)</f>
        <v>0</v>
      </c>
      <c r="R19" s="11">
        <f>SUM(H19,L19,Q19)</f>
        <v>29</v>
      </c>
    </row>
    <row r="20" spans="1:18" ht="19.5" x14ac:dyDescent="0.2">
      <c r="A20" s="3" t="s">
        <v>33</v>
      </c>
      <c r="B20" s="10" t="s">
        <v>24</v>
      </c>
      <c r="C20" s="5">
        <v>126</v>
      </c>
      <c r="D20" s="1" t="s">
        <v>0</v>
      </c>
      <c r="E20" s="1" t="s">
        <v>0</v>
      </c>
      <c r="F20" s="1" t="s">
        <v>0</v>
      </c>
      <c r="G20" s="1" t="s">
        <v>0</v>
      </c>
      <c r="H20" s="6">
        <f>SUM(D20,E20,F20,G20)</f>
        <v>0</v>
      </c>
      <c r="I20" s="36">
        <v>5</v>
      </c>
      <c r="J20" s="36">
        <v>22</v>
      </c>
      <c r="K20" s="1" t="s">
        <v>0</v>
      </c>
      <c r="L20" s="6">
        <f>SUM(I20,J20,K20)</f>
        <v>27</v>
      </c>
      <c r="M20" s="1" t="s">
        <v>0</v>
      </c>
      <c r="N20" s="1" t="s">
        <v>0</v>
      </c>
      <c r="O20" s="1" t="s">
        <v>0</v>
      </c>
      <c r="P20" s="1"/>
      <c r="Q20" s="6">
        <f>SUM(M20,N20,O20)</f>
        <v>0</v>
      </c>
      <c r="R20" s="11">
        <f>SUM(H20,L20,Q20)</f>
        <v>27</v>
      </c>
    </row>
    <row r="21" spans="1:18" ht="19.5" customHeight="1" x14ac:dyDescent="0.2">
      <c r="A21" s="3" t="s">
        <v>34</v>
      </c>
      <c r="B21" s="10" t="s">
        <v>56</v>
      </c>
      <c r="C21" s="5">
        <v>55</v>
      </c>
      <c r="D21" s="3"/>
      <c r="E21" s="3"/>
      <c r="F21" s="1" t="s">
        <v>0</v>
      </c>
      <c r="G21" s="1" t="s">
        <v>0</v>
      </c>
      <c r="H21" s="6">
        <f>SUM(D21,E21,F21,G21)</f>
        <v>0</v>
      </c>
      <c r="I21" s="36">
        <v>5</v>
      </c>
      <c r="J21" s="36" t="s">
        <v>0</v>
      </c>
      <c r="K21" s="36" t="s">
        <v>0</v>
      </c>
      <c r="L21" s="6">
        <f>SUM(I21,J21,K21)</f>
        <v>5</v>
      </c>
      <c r="M21" s="1" t="s">
        <v>0</v>
      </c>
      <c r="N21" s="1" t="s">
        <v>0</v>
      </c>
      <c r="O21" s="1" t="s">
        <v>0</v>
      </c>
      <c r="P21" s="1"/>
      <c r="Q21" s="6">
        <f>SUM(M21,N21,O21)</f>
        <v>0</v>
      </c>
      <c r="R21" s="11">
        <f>SUM(H21,L21,Q21)</f>
        <v>5</v>
      </c>
    </row>
    <row r="22" spans="1:18" ht="19.5" customHeight="1" x14ac:dyDescent="0.2">
      <c r="A22" s="3" t="s">
        <v>41</v>
      </c>
      <c r="B22" s="10" t="s">
        <v>175</v>
      </c>
      <c r="C22" s="5">
        <v>91</v>
      </c>
      <c r="D22" s="3"/>
      <c r="E22" s="3"/>
      <c r="F22" s="1" t="s">
        <v>0</v>
      </c>
      <c r="G22" s="1" t="s">
        <v>0</v>
      </c>
      <c r="H22" s="6">
        <f>SUM(D22,E22,F22,G22)</f>
        <v>0</v>
      </c>
      <c r="I22" s="36">
        <v>5</v>
      </c>
      <c r="J22" s="36" t="s">
        <v>0</v>
      </c>
      <c r="K22" s="36" t="s">
        <v>0</v>
      </c>
      <c r="L22" s="6">
        <f>SUM(I22,J22,K22)</f>
        <v>5</v>
      </c>
      <c r="M22" s="1" t="s">
        <v>0</v>
      </c>
      <c r="N22" s="1" t="s">
        <v>0</v>
      </c>
      <c r="O22" s="1" t="s">
        <v>0</v>
      </c>
      <c r="P22" s="1"/>
      <c r="Q22" s="6">
        <f>SUM(M22,N22,O22)</f>
        <v>0</v>
      </c>
      <c r="R22" s="11">
        <f>SUM(H22,L22,Q22)</f>
        <v>5</v>
      </c>
    </row>
    <row r="23" spans="1:18" ht="19.5" customHeight="1" x14ac:dyDescent="0.2">
      <c r="A23" s="3" t="s">
        <v>43</v>
      </c>
      <c r="B23" s="10" t="s">
        <v>174</v>
      </c>
      <c r="C23" s="5">
        <v>50</v>
      </c>
      <c r="D23" s="3"/>
      <c r="E23" s="3"/>
      <c r="F23" s="1" t="s">
        <v>0</v>
      </c>
      <c r="G23" s="1" t="s">
        <v>0</v>
      </c>
      <c r="H23" s="6">
        <f>SUM(D23,E23,F23,G23)</f>
        <v>0</v>
      </c>
      <c r="I23" s="36">
        <v>5</v>
      </c>
      <c r="J23" s="36" t="s">
        <v>0</v>
      </c>
      <c r="K23" s="36" t="s">
        <v>0</v>
      </c>
      <c r="L23" s="6">
        <f>SUM(I23,J23,K23)</f>
        <v>5</v>
      </c>
      <c r="M23" s="1" t="s">
        <v>0</v>
      </c>
      <c r="N23" s="1" t="s">
        <v>0</v>
      </c>
      <c r="O23" s="1" t="s">
        <v>0</v>
      </c>
      <c r="P23" s="1"/>
      <c r="Q23" s="6">
        <f>SUM(M23,N23,O23)</f>
        <v>0</v>
      </c>
      <c r="R23" s="11">
        <f>SUM(H23,L23,Q23)</f>
        <v>5</v>
      </c>
    </row>
    <row r="24" spans="1:18" ht="19.5" customHeight="1" x14ac:dyDescent="0.2">
      <c r="A24" s="3" t="s">
        <v>45</v>
      </c>
      <c r="B24" s="10" t="s">
        <v>173</v>
      </c>
      <c r="C24" s="5">
        <v>12</v>
      </c>
      <c r="D24" s="3">
        <v>5</v>
      </c>
      <c r="E24" s="3"/>
      <c r="F24" s="1" t="s">
        <v>0</v>
      </c>
      <c r="G24" s="1" t="s">
        <v>0</v>
      </c>
      <c r="H24" s="6">
        <f>SUM(D24,E24,F24,G24)</f>
        <v>5</v>
      </c>
      <c r="I24" s="1" t="s">
        <v>0</v>
      </c>
      <c r="J24" s="1" t="s">
        <v>0</v>
      </c>
      <c r="K24" s="1" t="s">
        <v>0</v>
      </c>
      <c r="L24" s="6">
        <f>SUM(I24,J24,K24)</f>
        <v>0</v>
      </c>
      <c r="M24" s="1" t="s">
        <v>0</v>
      </c>
      <c r="N24" s="1" t="s">
        <v>0</v>
      </c>
      <c r="O24" s="1" t="s">
        <v>0</v>
      </c>
      <c r="P24" s="1"/>
      <c r="Q24" s="6">
        <f>SUM(M24,N24,O24)</f>
        <v>0</v>
      </c>
      <c r="R24" s="11">
        <f>SUM(H24,L24,Q24)</f>
        <v>5</v>
      </c>
    </row>
    <row r="25" spans="1:18" ht="19.5" x14ac:dyDescent="0.2">
      <c r="A25" s="3" t="s">
        <v>47</v>
      </c>
      <c r="B25" s="10" t="s">
        <v>176</v>
      </c>
      <c r="C25" s="5">
        <v>777</v>
      </c>
      <c r="D25" s="3"/>
      <c r="E25" s="3"/>
      <c r="F25" s="1" t="s">
        <v>0</v>
      </c>
      <c r="G25" s="1" t="s">
        <v>0</v>
      </c>
      <c r="H25" s="6">
        <f>SUM(D25,E25,F25,G25)</f>
        <v>0</v>
      </c>
      <c r="I25" s="36">
        <v>5</v>
      </c>
      <c r="J25" s="36" t="s">
        <v>0</v>
      </c>
      <c r="K25" s="36" t="s">
        <v>0</v>
      </c>
      <c r="L25" s="6">
        <f>SUM(I25,J25,K25)</f>
        <v>5</v>
      </c>
      <c r="M25" s="1" t="s">
        <v>0</v>
      </c>
      <c r="N25" s="1" t="s">
        <v>0</v>
      </c>
      <c r="O25" s="1" t="s">
        <v>0</v>
      </c>
      <c r="P25" s="1"/>
      <c r="Q25" s="6">
        <f>SUM(M25,N25,O25)</f>
        <v>0</v>
      </c>
      <c r="R25" s="11">
        <f>SUM(H25,L25,Q25)</f>
        <v>5</v>
      </c>
    </row>
    <row r="26" spans="1:18" ht="20.25" x14ac:dyDescent="0.2">
      <c r="A26" s="4" t="s">
        <v>0</v>
      </c>
      <c r="B26" s="1" t="s">
        <v>0</v>
      </c>
      <c r="C26" s="1" t="s">
        <v>0</v>
      </c>
      <c r="D26" s="1" t="s">
        <v>0</v>
      </c>
      <c r="E26" s="1" t="s">
        <v>0</v>
      </c>
      <c r="F26" s="1" t="s">
        <v>0</v>
      </c>
      <c r="G26" s="1" t="s">
        <v>0</v>
      </c>
      <c r="H26" s="1" t="s">
        <v>0</v>
      </c>
      <c r="I26" s="1" t="s">
        <v>0</v>
      </c>
      <c r="J26" s="1" t="s">
        <v>0</v>
      </c>
      <c r="K26" s="1" t="s">
        <v>0</v>
      </c>
      <c r="L26" s="1" t="s">
        <v>0</v>
      </c>
      <c r="M26" s="1" t="s">
        <v>0</v>
      </c>
      <c r="N26" s="1" t="s">
        <v>0</v>
      </c>
      <c r="O26" s="1" t="s">
        <v>0</v>
      </c>
      <c r="P26" s="1" t="s">
        <v>0</v>
      </c>
      <c r="Q26" s="1" t="s">
        <v>0</v>
      </c>
    </row>
    <row r="27" spans="1:18" ht="19.5" customHeight="1" x14ac:dyDescent="0.2">
      <c r="A27" s="42" t="s">
        <v>35</v>
      </c>
      <c r="B27" s="43"/>
      <c r="C27" s="43"/>
      <c r="D27" s="44" t="s">
        <v>7</v>
      </c>
      <c r="E27" s="43"/>
      <c r="F27" s="43"/>
      <c r="G27" s="43"/>
      <c r="H27" s="43"/>
      <c r="I27" s="44" t="s">
        <v>8</v>
      </c>
      <c r="J27" s="43"/>
      <c r="K27" s="43"/>
      <c r="L27" s="43"/>
      <c r="M27" s="44" t="s">
        <v>9</v>
      </c>
      <c r="N27" s="43"/>
      <c r="O27" s="43"/>
      <c r="P27" s="43"/>
      <c r="Q27" s="1" t="s">
        <v>0</v>
      </c>
    </row>
    <row r="28" spans="1:18" ht="25.5" x14ac:dyDescent="0.2">
      <c r="A28" s="2" t="s">
        <v>0</v>
      </c>
      <c r="B28" s="12" t="s">
        <v>10</v>
      </c>
      <c r="C28" s="13" t="s">
        <v>11</v>
      </c>
      <c r="D28" s="13" t="s">
        <v>12</v>
      </c>
      <c r="E28" s="13" t="s">
        <v>13</v>
      </c>
      <c r="F28" s="13" t="s">
        <v>14</v>
      </c>
      <c r="G28" s="13" t="s">
        <v>15</v>
      </c>
      <c r="H28" s="14" t="s">
        <v>16</v>
      </c>
      <c r="I28" s="13" t="s">
        <v>158</v>
      </c>
      <c r="J28" s="13" t="s">
        <v>159</v>
      </c>
      <c r="K28" s="13" t="s">
        <v>160</v>
      </c>
      <c r="L28" s="14" t="s">
        <v>161</v>
      </c>
      <c r="M28" s="13" t="s">
        <v>162</v>
      </c>
      <c r="N28" s="13" t="s">
        <v>163</v>
      </c>
      <c r="O28" s="13" t="s">
        <v>164</v>
      </c>
      <c r="P28" s="13" t="s">
        <v>171</v>
      </c>
      <c r="Q28" s="14" t="s">
        <v>165</v>
      </c>
      <c r="R28" s="15" t="s">
        <v>17</v>
      </c>
    </row>
    <row r="29" spans="1:18" ht="19.5" x14ac:dyDescent="0.2">
      <c r="A29" s="3" t="s">
        <v>18</v>
      </c>
      <c r="B29" s="10" t="s">
        <v>36</v>
      </c>
      <c r="C29" s="5">
        <v>113</v>
      </c>
      <c r="D29" s="3">
        <v>5</v>
      </c>
      <c r="E29" s="3">
        <v>26</v>
      </c>
      <c r="F29" s="1" t="s">
        <v>0</v>
      </c>
      <c r="G29" s="1" t="s">
        <v>0</v>
      </c>
      <c r="H29" s="6">
        <f>SUM(D29,E29,F29,G29)</f>
        <v>31</v>
      </c>
      <c r="I29" s="3">
        <v>5</v>
      </c>
      <c r="J29" s="3">
        <v>28</v>
      </c>
      <c r="K29" s="1" t="s">
        <v>0</v>
      </c>
      <c r="L29" s="6">
        <f>SUM(I29,J29,K29)</f>
        <v>33</v>
      </c>
      <c r="M29" s="36" t="s">
        <v>0</v>
      </c>
      <c r="N29" s="36" t="s">
        <v>0</v>
      </c>
      <c r="O29" s="36" t="s">
        <v>0</v>
      </c>
      <c r="P29" s="36"/>
      <c r="Q29" s="6">
        <f>SUM(M29,N29,O29)</f>
        <v>0</v>
      </c>
      <c r="R29" s="11">
        <f>SUM(H29,L29,Q29)</f>
        <v>64</v>
      </c>
    </row>
    <row r="30" spans="1:18" ht="19.5" x14ac:dyDescent="0.2">
      <c r="A30" s="3" t="s">
        <v>20</v>
      </c>
      <c r="B30" s="10" t="s">
        <v>21</v>
      </c>
      <c r="C30" s="5">
        <v>108</v>
      </c>
      <c r="D30" s="1" t="s">
        <v>0</v>
      </c>
      <c r="E30" s="1" t="s">
        <v>0</v>
      </c>
      <c r="F30" s="1" t="s">
        <v>0</v>
      </c>
      <c r="G30" s="1" t="s">
        <v>0</v>
      </c>
      <c r="H30" s="6">
        <f>SUM(D30,E30,F30,G30)</f>
        <v>0</v>
      </c>
      <c r="I30" s="3">
        <v>5</v>
      </c>
      <c r="J30" s="3">
        <v>30</v>
      </c>
      <c r="K30" s="1" t="s">
        <v>0</v>
      </c>
      <c r="L30" s="6">
        <f>SUM(I30,J30,K30)</f>
        <v>35</v>
      </c>
      <c r="M30" s="36" t="s">
        <v>0</v>
      </c>
      <c r="N30" s="36" t="s">
        <v>0</v>
      </c>
      <c r="O30" s="36" t="s">
        <v>0</v>
      </c>
      <c r="P30" s="36"/>
      <c r="Q30" s="6">
        <f>SUM(M30,N30,O30)</f>
        <v>0</v>
      </c>
      <c r="R30" s="11">
        <f>SUM(H30,L30,Q30)</f>
        <v>35</v>
      </c>
    </row>
    <row r="31" spans="1:18" ht="19.5" x14ac:dyDescent="0.2">
      <c r="A31" s="3" t="s">
        <v>22</v>
      </c>
      <c r="B31" s="10" t="s">
        <v>37</v>
      </c>
      <c r="C31" s="5">
        <v>75</v>
      </c>
      <c r="D31" s="3">
        <v>5</v>
      </c>
      <c r="E31" s="3">
        <v>30</v>
      </c>
      <c r="F31" s="1" t="s">
        <v>0</v>
      </c>
      <c r="G31" s="1" t="s">
        <v>0</v>
      </c>
      <c r="H31" s="6">
        <f>SUM(D31,E31,F31,G31)</f>
        <v>35</v>
      </c>
      <c r="I31" s="1" t="s">
        <v>0</v>
      </c>
      <c r="J31" s="1" t="s">
        <v>0</v>
      </c>
      <c r="K31" s="1" t="s">
        <v>0</v>
      </c>
      <c r="L31" s="6">
        <f>SUM(I31,J31,K31)</f>
        <v>0</v>
      </c>
      <c r="M31" s="36" t="s">
        <v>0</v>
      </c>
      <c r="N31" s="36" t="s">
        <v>0</v>
      </c>
      <c r="O31" s="36" t="s">
        <v>0</v>
      </c>
      <c r="P31" s="36"/>
      <c r="Q31" s="6">
        <f>SUM(M31,N31,O31)</f>
        <v>0</v>
      </c>
      <c r="R31" s="11">
        <f>SUM(H31,L31,Q31)</f>
        <v>35</v>
      </c>
    </row>
    <row r="32" spans="1:18" ht="19.5" x14ac:dyDescent="0.2">
      <c r="A32" s="3" t="s">
        <v>23</v>
      </c>
      <c r="B32" s="10" t="s">
        <v>38</v>
      </c>
      <c r="C32" s="5">
        <v>793</v>
      </c>
      <c r="D32" s="3">
        <v>5</v>
      </c>
      <c r="E32" s="3">
        <v>28</v>
      </c>
      <c r="F32" s="1" t="s">
        <v>0</v>
      </c>
      <c r="G32" s="1" t="s">
        <v>0</v>
      </c>
      <c r="H32" s="6">
        <f>SUM(D32,E32,F32,G32)</f>
        <v>33</v>
      </c>
      <c r="I32" s="1" t="s">
        <v>0</v>
      </c>
      <c r="J32" s="1" t="s">
        <v>0</v>
      </c>
      <c r="K32" s="1" t="s">
        <v>0</v>
      </c>
      <c r="L32" s="6">
        <f>SUM(I32,J32,K32)</f>
        <v>0</v>
      </c>
      <c r="M32" s="36" t="s">
        <v>0</v>
      </c>
      <c r="N32" s="36" t="s">
        <v>0</v>
      </c>
      <c r="O32" s="36" t="s">
        <v>0</v>
      </c>
      <c r="P32" s="36"/>
      <c r="Q32" s="6">
        <f>SUM(M32,N32,O32)</f>
        <v>0</v>
      </c>
      <c r="R32" s="11">
        <f>SUM(H32,L32,Q32)</f>
        <v>33</v>
      </c>
    </row>
    <row r="33" spans="1:18" ht="19.5" customHeight="1" x14ac:dyDescent="0.2">
      <c r="A33" s="3" t="s">
        <v>25</v>
      </c>
      <c r="B33" s="10" t="s">
        <v>27</v>
      </c>
      <c r="C33" s="5">
        <v>50</v>
      </c>
      <c r="D33" s="3">
        <v>5</v>
      </c>
      <c r="E33" s="3">
        <v>22</v>
      </c>
      <c r="F33" s="1" t="s">
        <v>0</v>
      </c>
      <c r="G33" s="1" t="s">
        <v>0</v>
      </c>
      <c r="H33" s="6">
        <f>SUM(D33,E33,F33,G33)</f>
        <v>27</v>
      </c>
      <c r="I33" s="1" t="s">
        <v>0</v>
      </c>
      <c r="J33" s="1" t="s">
        <v>0</v>
      </c>
      <c r="K33" s="1" t="s">
        <v>0</v>
      </c>
      <c r="L33" s="6">
        <f>SUM(I33,J33,K33)</f>
        <v>0</v>
      </c>
      <c r="M33" s="36">
        <v>5</v>
      </c>
      <c r="N33" s="36" t="s">
        <v>0</v>
      </c>
      <c r="O33" s="36" t="s">
        <v>0</v>
      </c>
      <c r="P33" s="36"/>
      <c r="Q33" s="6">
        <f>SUM(M33,N33,O33)</f>
        <v>5</v>
      </c>
      <c r="R33" s="11">
        <f>SUM(H33,L33,Q33)</f>
        <v>32</v>
      </c>
    </row>
    <row r="34" spans="1:18" ht="19.5" x14ac:dyDescent="0.2">
      <c r="A34" s="3" t="s">
        <v>31</v>
      </c>
      <c r="B34" s="10" t="s">
        <v>39</v>
      </c>
      <c r="C34" s="5">
        <v>0</v>
      </c>
      <c r="D34" s="1" t="s">
        <v>0</v>
      </c>
      <c r="E34" s="1" t="s">
        <v>0</v>
      </c>
      <c r="F34" s="1" t="s">
        <v>0</v>
      </c>
      <c r="G34" s="1" t="s">
        <v>0</v>
      </c>
      <c r="H34" s="6">
        <f>SUM(D34,E34,F34,G34)</f>
        <v>0</v>
      </c>
      <c r="I34" s="3">
        <v>5</v>
      </c>
      <c r="J34" s="3">
        <v>26</v>
      </c>
      <c r="K34" s="1" t="s">
        <v>0</v>
      </c>
      <c r="L34" s="6">
        <f>SUM(I34,J34,K34)</f>
        <v>31</v>
      </c>
      <c r="M34" s="36" t="s">
        <v>0</v>
      </c>
      <c r="N34" s="36" t="s">
        <v>0</v>
      </c>
      <c r="O34" s="36" t="s">
        <v>0</v>
      </c>
      <c r="P34" s="36"/>
      <c r="Q34" s="6">
        <f>SUM(M34,N34,O34)</f>
        <v>0</v>
      </c>
      <c r="R34" s="11">
        <f>SUM(H34,L34,Q34)</f>
        <v>31</v>
      </c>
    </row>
    <row r="35" spans="1:18" ht="19.5" customHeight="1" x14ac:dyDescent="0.2">
      <c r="A35" s="3" t="s">
        <v>33</v>
      </c>
      <c r="B35" s="10" t="s">
        <v>40</v>
      </c>
      <c r="C35" s="5">
        <v>109</v>
      </c>
      <c r="D35" s="1" t="s">
        <v>0</v>
      </c>
      <c r="E35" s="1" t="s">
        <v>0</v>
      </c>
      <c r="F35" s="1" t="s">
        <v>0</v>
      </c>
      <c r="G35" s="1" t="s">
        <v>0</v>
      </c>
      <c r="H35" s="6">
        <f>SUM(D35,E35,F35,G35)</f>
        <v>0</v>
      </c>
      <c r="I35" s="3">
        <v>5</v>
      </c>
      <c r="J35" s="3">
        <v>24</v>
      </c>
      <c r="K35" s="1" t="s">
        <v>0</v>
      </c>
      <c r="L35" s="6">
        <f>SUM(I35,J35,K35)</f>
        <v>29</v>
      </c>
      <c r="M35" s="36" t="s">
        <v>0</v>
      </c>
      <c r="N35" s="36" t="s">
        <v>0</v>
      </c>
      <c r="O35" s="36" t="s">
        <v>0</v>
      </c>
      <c r="P35" s="36"/>
      <c r="Q35" s="6">
        <f>SUM(M35,N35,O35)</f>
        <v>0</v>
      </c>
      <c r="R35" s="11">
        <f>SUM(H35,L35,Q35)</f>
        <v>29</v>
      </c>
    </row>
    <row r="36" spans="1:18" ht="19.5" customHeight="1" x14ac:dyDescent="0.2">
      <c r="A36" s="3" t="s">
        <v>34</v>
      </c>
      <c r="B36" s="10" t="s">
        <v>19</v>
      </c>
      <c r="C36" s="5">
        <v>993</v>
      </c>
      <c r="D36" s="3">
        <v>5</v>
      </c>
      <c r="E36" s="3">
        <v>24</v>
      </c>
      <c r="F36" s="1" t="s">
        <v>0</v>
      </c>
      <c r="G36" s="1" t="s">
        <v>0</v>
      </c>
      <c r="H36" s="6">
        <f>SUM(D36,E36,F36,G36)</f>
        <v>29</v>
      </c>
      <c r="I36" s="1" t="s">
        <v>0</v>
      </c>
      <c r="J36" s="1" t="s">
        <v>0</v>
      </c>
      <c r="K36" s="1" t="s">
        <v>0</v>
      </c>
      <c r="L36" s="6">
        <f>SUM(I36,J36,K36)</f>
        <v>0</v>
      </c>
      <c r="M36" s="36" t="s">
        <v>0</v>
      </c>
      <c r="N36" s="36" t="s">
        <v>0</v>
      </c>
      <c r="O36" s="36" t="s">
        <v>0</v>
      </c>
      <c r="P36" s="36"/>
      <c r="Q36" s="6">
        <f>SUM(M36,N36,O36)</f>
        <v>0</v>
      </c>
      <c r="R36" s="11">
        <f>SUM(H36,L36,Q36)</f>
        <v>29</v>
      </c>
    </row>
    <row r="37" spans="1:18" ht="19.5" customHeight="1" x14ac:dyDescent="0.2">
      <c r="A37" s="3" t="s">
        <v>41</v>
      </c>
      <c r="B37" s="10" t="s">
        <v>29</v>
      </c>
      <c r="C37" s="5">
        <v>89</v>
      </c>
      <c r="D37" s="1" t="s">
        <v>0</v>
      </c>
      <c r="E37" s="1" t="s">
        <v>0</v>
      </c>
      <c r="F37" s="1" t="s">
        <v>0</v>
      </c>
      <c r="G37" s="1" t="s">
        <v>0</v>
      </c>
      <c r="H37" s="6">
        <f>SUM(D37,E37,F37,G37)</f>
        <v>0</v>
      </c>
      <c r="I37" s="3">
        <v>5</v>
      </c>
      <c r="J37" s="3">
        <v>18</v>
      </c>
      <c r="K37" s="1" t="s">
        <v>0</v>
      </c>
      <c r="L37" s="6">
        <f>SUM(I37,J37,K37)</f>
        <v>23</v>
      </c>
      <c r="M37" s="36">
        <v>5</v>
      </c>
      <c r="N37" s="36"/>
      <c r="O37" s="36" t="s">
        <v>0</v>
      </c>
      <c r="P37" s="36"/>
      <c r="Q37" s="6">
        <f>SUM(M37,N37,O37)</f>
        <v>5</v>
      </c>
      <c r="R37" s="11">
        <f>SUM(H37,L37,Q37)</f>
        <v>28</v>
      </c>
    </row>
    <row r="38" spans="1:18" ht="19.5" x14ac:dyDescent="0.2">
      <c r="A38" s="3" t="s">
        <v>43</v>
      </c>
      <c r="B38" s="10" t="s">
        <v>42</v>
      </c>
      <c r="C38" s="5">
        <v>911</v>
      </c>
      <c r="D38" s="1" t="s">
        <v>0</v>
      </c>
      <c r="E38" s="1" t="s">
        <v>0</v>
      </c>
      <c r="F38" s="1" t="s">
        <v>0</v>
      </c>
      <c r="G38" s="1" t="s">
        <v>0</v>
      </c>
      <c r="H38" s="6">
        <f>SUM(D38,E38,F38,G38)</f>
        <v>0</v>
      </c>
      <c r="I38" s="3">
        <v>5</v>
      </c>
      <c r="J38" s="3">
        <v>22</v>
      </c>
      <c r="K38" s="1" t="s">
        <v>0</v>
      </c>
      <c r="L38" s="6">
        <f>SUM(I38,J38,K38)</f>
        <v>27</v>
      </c>
      <c r="M38" s="36" t="s">
        <v>0</v>
      </c>
      <c r="N38" s="36" t="s">
        <v>0</v>
      </c>
      <c r="O38" s="36" t="s">
        <v>0</v>
      </c>
      <c r="P38" s="36"/>
      <c r="Q38" s="6">
        <f>SUM(M38,N38,O38)</f>
        <v>0</v>
      </c>
      <c r="R38" s="11">
        <f>SUM(H38,L38,Q38)</f>
        <v>27</v>
      </c>
    </row>
    <row r="39" spans="1:18" ht="19.5" customHeight="1" x14ac:dyDescent="0.2">
      <c r="A39" s="3" t="s">
        <v>45</v>
      </c>
      <c r="B39" s="10" t="s">
        <v>46</v>
      </c>
      <c r="C39" s="5">
        <v>190</v>
      </c>
      <c r="D39" s="1" t="s">
        <v>0</v>
      </c>
      <c r="E39" s="1" t="s">
        <v>0</v>
      </c>
      <c r="F39" s="1" t="s">
        <v>0</v>
      </c>
      <c r="G39" s="1" t="s">
        <v>0</v>
      </c>
      <c r="H39" s="6">
        <f>SUM(D39,E39,F39,G39)</f>
        <v>0</v>
      </c>
      <c r="I39" s="3">
        <v>5</v>
      </c>
      <c r="J39" s="3">
        <v>20</v>
      </c>
      <c r="K39" s="1" t="s">
        <v>0</v>
      </c>
      <c r="L39" s="6">
        <f>SUM(I39,J39,K39)</f>
        <v>25</v>
      </c>
      <c r="M39" s="36" t="s">
        <v>0</v>
      </c>
      <c r="N39" s="36" t="s">
        <v>0</v>
      </c>
      <c r="O39" s="36" t="s">
        <v>0</v>
      </c>
      <c r="P39" s="36"/>
      <c r="Q39" s="6">
        <f>SUM(M39,N39,O39)</f>
        <v>0</v>
      </c>
      <c r="R39" s="11">
        <f>SUM(H39,L39,Q39)</f>
        <v>25</v>
      </c>
    </row>
    <row r="40" spans="1:18" ht="19.5" x14ac:dyDescent="0.2">
      <c r="A40" s="3" t="s">
        <v>47</v>
      </c>
      <c r="B40" s="10" t="s">
        <v>44</v>
      </c>
      <c r="C40" s="5">
        <v>29</v>
      </c>
      <c r="D40" s="3">
        <v>5</v>
      </c>
      <c r="E40" s="3">
        <v>20</v>
      </c>
      <c r="F40" s="1" t="s">
        <v>0</v>
      </c>
      <c r="G40" s="1" t="s">
        <v>0</v>
      </c>
      <c r="H40" s="6">
        <f>SUM(D40,E40,F40,G40)</f>
        <v>25</v>
      </c>
      <c r="I40" s="1" t="s">
        <v>0</v>
      </c>
      <c r="J40" s="1" t="s">
        <v>0</v>
      </c>
      <c r="K40" s="1" t="s">
        <v>0</v>
      </c>
      <c r="L40" s="6">
        <f>SUM(I40,J40,K40)</f>
        <v>0</v>
      </c>
      <c r="M40" s="36" t="s">
        <v>0</v>
      </c>
      <c r="N40" s="36" t="s">
        <v>0</v>
      </c>
      <c r="O40" s="36" t="s">
        <v>0</v>
      </c>
      <c r="P40" s="36"/>
      <c r="Q40" s="6">
        <f>SUM(M40,N40,O40)</f>
        <v>0</v>
      </c>
      <c r="R40" s="11">
        <f>SUM(H40,L40,Q40)</f>
        <v>25</v>
      </c>
    </row>
    <row r="41" spans="1:18" ht="19.5" x14ac:dyDescent="0.2">
      <c r="A41" s="3" t="s">
        <v>49</v>
      </c>
      <c r="B41" s="10" t="s">
        <v>50</v>
      </c>
      <c r="C41" s="5">
        <v>51</v>
      </c>
      <c r="D41" s="3">
        <v>5</v>
      </c>
      <c r="E41" s="3">
        <v>18</v>
      </c>
      <c r="F41" s="1" t="s">
        <v>0</v>
      </c>
      <c r="G41" s="1" t="s">
        <v>0</v>
      </c>
      <c r="H41" s="6">
        <f>SUM(D41,E41,F41,G41)</f>
        <v>23</v>
      </c>
      <c r="I41" s="1" t="s">
        <v>0</v>
      </c>
      <c r="J41" s="1" t="s">
        <v>0</v>
      </c>
      <c r="K41" s="1" t="s">
        <v>0</v>
      </c>
      <c r="L41" s="6">
        <f>SUM(I41,J41,K41)</f>
        <v>0</v>
      </c>
      <c r="M41" s="36" t="s">
        <v>0</v>
      </c>
      <c r="N41" s="36" t="s">
        <v>0</v>
      </c>
      <c r="O41" s="36" t="s">
        <v>0</v>
      </c>
      <c r="P41" s="36"/>
      <c r="Q41" s="6">
        <f>SUM(M41,N41,O41)</f>
        <v>0</v>
      </c>
      <c r="R41" s="11">
        <f>SUM(H41,L41,Q41)</f>
        <v>23</v>
      </c>
    </row>
    <row r="42" spans="1:18" ht="19.5" x14ac:dyDescent="0.2">
      <c r="A42" s="3" t="s">
        <v>51</v>
      </c>
      <c r="B42" s="10" t="s">
        <v>48</v>
      </c>
      <c r="C42" s="5">
        <v>33</v>
      </c>
      <c r="D42" s="3">
        <v>5</v>
      </c>
      <c r="E42" s="3">
        <v>18</v>
      </c>
      <c r="F42" s="1" t="s">
        <v>0</v>
      </c>
      <c r="G42" s="1" t="s">
        <v>0</v>
      </c>
      <c r="H42" s="6">
        <f>SUM(D42,E42,F42,G42)</f>
        <v>23</v>
      </c>
      <c r="I42" s="1" t="s">
        <v>0</v>
      </c>
      <c r="J42" s="1" t="s">
        <v>0</v>
      </c>
      <c r="K42" s="1" t="s">
        <v>0</v>
      </c>
      <c r="L42" s="6">
        <f>SUM(I42,J42,K42)</f>
        <v>0</v>
      </c>
      <c r="M42" s="36" t="s">
        <v>0</v>
      </c>
      <c r="N42" s="36" t="s">
        <v>0</v>
      </c>
      <c r="O42" s="36" t="s">
        <v>0</v>
      </c>
      <c r="P42" s="36"/>
      <c r="Q42" s="6">
        <f>SUM(M42,N42,O42)</f>
        <v>0</v>
      </c>
      <c r="R42" s="11">
        <f>SUM(H42,L42,Q42)</f>
        <v>23</v>
      </c>
    </row>
    <row r="43" spans="1:18" ht="19.5" customHeight="1" x14ac:dyDescent="0.2">
      <c r="A43" s="3" t="s">
        <v>52</v>
      </c>
      <c r="B43" s="10" t="s">
        <v>32</v>
      </c>
      <c r="C43" s="5">
        <v>12</v>
      </c>
      <c r="D43" s="1" t="s">
        <v>0</v>
      </c>
      <c r="E43" s="1" t="s">
        <v>0</v>
      </c>
      <c r="F43" s="1" t="s">
        <v>0</v>
      </c>
      <c r="G43" s="1" t="s">
        <v>0</v>
      </c>
      <c r="H43" s="6">
        <f>SUM(D43,E43,F43,G43)</f>
        <v>0</v>
      </c>
      <c r="I43" s="3">
        <v>5</v>
      </c>
      <c r="J43" s="3">
        <v>18</v>
      </c>
      <c r="K43" s="1" t="s">
        <v>0</v>
      </c>
      <c r="L43" s="6">
        <f>SUM(I43,J43,K43)</f>
        <v>23</v>
      </c>
      <c r="M43" s="36" t="s">
        <v>0</v>
      </c>
      <c r="N43" s="36" t="s">
        <v>0</v>
      </c>
      <c r="O43" s="36" t="s">
        <v>0</v>
      </c>
      <c r="P43" s="36"/>
      <c r="Q43" s="6">
        <f>SUM(M43,N43,O43)</f>
        <v>0</v>
      </c>
      <c r="R43" s="11">
        <f>SUM(H43,L43,Q43)</f>
        <v>23</v>
      </c>
    </row>
    <row r="44" spans="1:18" ht="19.5" x14ac:dyDescent="0.2">
      <c r="A44" s="3" t="s">
        <v>53</v>
      </c>
      <c r="B44" s="10" t="s">
        <v>28</v>
      </c>
      <c r="C44" s="5">
        <v>777</v>
      </c>
      <c r="D44" s="3">
        <v>5</v>
      </c>
      <c r="E44" s="3">
        <v>15</v>
      </c>
      <c r="F44" s="1" t="s">
        <v>0</v>
      </c>
      <c r="G44" s="1" t="s">
        <v>0</v>
      </c>
      <c r="H44" s="6">
        <f>SUM(D44,E44,F44,G44)</f>
        <v>20</v>
      </c>
      <c r="I44" s="1" t="s">
        <v>0</v>
      </c>
      <c r="J44" s="1" t="s">
        <v>0</v>
      </c>
      <c r="K44" s="1" t="s">
        <v>0</v>
      </c>
      <c r="L44" s="6">
        <f>SUM(I44,J44,K44)</f>
        <v>0</v>
      </c>
      <c r="M44" s="36"/>
      <c r="N44" s="36" t="s">
        <v>0</v>
      </c>
      <c r="O44" s="36" t="s">
        <v>0</v>
      </c>
      <c r="P44" s="36"/>
      <c r="Q44" s="6">
        <f>SUM(M44,N44,O44)</f>
        <v>0</v>
      </c>
      <c r="R44" s="11">
        <f>SUM(H44,L44,Q44)</f>
        <v>20</v>
      </c>
    </row>
    <row r="45" spans="1:18" ht="19.5" x14ac:dyDescent="0.2">
      <c r="A45" s="3" t="s">
        <v>55</v>
      </c>
      <c r="B45" s="10" t="s">
        <v>56</v>
      </c>
      <c r="C45" s="5">
        <v>55</v>
      </c>
      <c r="D45" s="1" t="s">
        <v>0</v>
      </c>
      <c r="E45" s="1" t="s">
        <v>0</v>
      </c>
      <c r="F45" s="1" t="s">
        <v>0</v>
      </c>
      <c r="G45" s="1" t="s">
        <v>0</v>
      </c>
      <c r="H45" s="6">
        <f>SUM(D45,E45,F45,G45)</f>
        <v>0</v>
      </c>
      <c r="I45" s="3">
        <v>5</v>
      </c>
      <c r="J45" s="3">
        <v>15</v>
      </c>
      <c r="K45" s="1" t="s">
        <v>0</v>
      </c>
      <c r="L45" s="6">
        <f>SUM(I45,J45,K45)</f>
        <v>20</v>
      </c>
      <c r="M45" s="36" t="s">
        <v>0</v>
      </c>
      <c r="N45" s="36" t="s">
        <v>0</v>
      </c>
      <c r="O45" s="36" t="s">
        <v>0</v>
      </c>
      <c r="P45" s="36"/>
      <c r="Q45" s="6">
        <f>SUM(M45,N45,O45)</f>
        <v>0</v>
      </c>
      <c r="R45" s="11">
        <f>SUM(H45,L45,Q45)</f>
        <v>20</v>
      </c>
    </row>
    <row r="46" spans="1:18" ht="19.5" x14ac:dyDescent="0.2">
      <c r="A46" s="3" t="s">
        <v>57</v>
      </c>
      <c r="B46" s="10" t="s">
        <v>54</v>
      </c>
      <c r="C46" s="5">
        <v>17</v>
      </c>
      <c r="D46" s="1" t="s">
        <v>0</v>
      </c>
      <c r="E46" s="1" t="s">
        <v>0</v>
      </c>
      <c r="F46" s="1" t="s">
        <v>0</v>
      </c>
      <c r="G46" s="1" t="s">
        <v>0</v>
      </c>
      <c r="H46" s="6">
        <f>SUM(D46,E46,F46,G46)</f>
        <v>0</v>
      </c>
      <c r="I46" s="3">
        <v>5</v>
      </c>
      <c r="J46" s="3">
        <v>15</v>
      </c>
      <c r="K46" s="1" t="s">
        <v>0</v>
      </c>
      <c r="L46" s="6">
        <f>SUM(I46,J46,K46)</f>
        <v>20</v>
      </c>
      <c r="M46" s="36" t="s">
        <v>0</v>
      </c>
      <c r="N46" s="36" t="s">
        <v>0</v>
      </c>
      <c r="O46" s="36" t="s">
        <v>0</v>
      </c>
      <c r="P46" s="36"/>
      <c r="Q46" s="6">
        <f>SUM(M46,N46,O46)</f>
        <v>0</v>
      </c>
      <c r="R46" s="11">
        <f>SUM(H46,L46,Q46)</f>
        <v>20</v>
      </c>
    </row>
    <row r="47" spans="1:18" ht="19.5" customHeight="1" x14ac:dyDescent="0.2">
      <c r="A47" s="3" t="s">
        <v>59</v>
      </c>
      <c r="B47" s="23" t="s">
        <v>82</v>
      </c>
      <c r="C47" s="24">
        <v>13</v>
      </c>
      <c r="D47" s="25"/>
      <c r="E47" s="25"/>
      <c r="F47" s="25"/>
      <c r="G47" s="25"/>
      <c r="H47" s="26">
        <f>SUM(D47,E47,F47,G47)</f>
        <v>0</v>
      </c>
      <c r="I47" s="27">
        <v>5</v>
      </c>
      <c r="J47" s="27"/>
      <c r="K47" s="25"/>
      <c r="L47" s="26">
        <f>SUM(I47,J47,K47)</f>
        <v>5</v>
      </c>
      <c r="M47" s="38"/>
      <c r="N47" s="38"/>
      <c r="O47" s="38"/>
      <c r="P47" s="38"/>
      <c r="Q47" s="26">
        <f>SUM(M47,N47,O47)</f>
        <v>0</v>
      </c>
      <c r="R47" s="28">
        <f>SUM(H47,L47,Q47)</f>
        <v>5</v>
      </c>
    </row>
    <row r="48" spans="1:18" ht="19.5" customHeight="1" x14ac:dyDescent="0.2">
      <c r="A48" s="3" t="s">
        <v>74</v>
      </c>
      <c r="B48" s="23" t="s">
        <v>63</v>
      </c>
      <c r="C48" s="24">
        <v>3</v>
      </c>
      <c r="D48" s="25"/>
      <c r="E48" s="25"/>
      <c r="F48" s="25"/>
      <c r="G48" s="25"/>
      <c r="H48" s="26">
        <f>SUM(D48,E48,F48,G48)</f>
        <v>0</v>
      </c>
      <c r="I48" s="27">
        <v>5</v>
      </c>
      <c r="J48" s="27"/>
      <c r="K48" s="25"/>
      <c r="L48" s="26">
        <f>SUM(I48,J48,K48)</f>
        <v>5</v>
      </c>
      <c r="M48" s="38"/>
      <c r="N48" s="38"/>
      <c r="O48" s="38"/>
      <c r="P48" s="38"/>
      <c r="Q48" s="26">
        <f>SUM(M48,N48,O48)</f>
        <v>0</v>
      </c>
      <c r="R48" s="28">
        <f>SUM(H48,L48,Q48)</f>
        <v>5</v>
      </c>
    </row>
    <row r="49" spans="1:18" ht="19.5" customHeight="1" x14ac:dyDescent="0.2">
      <c r="A49" s="3" t="s">
        <v>76</v>
      </c>
      <c r="B49" s="23" t="s">
        <v>180</v>
      </c>
      <c r="C49" s="24">
        <v>54</v>
      </c>
      <c r="D49" s="25"/>
      <c r="E49" s="25"/>
      <c r="F49" s="25"/>
      <c r="G49" s="25"/>
      <c r="H49" s="26">
        <f>SUM(D49,E49,F49,G49)</f>
        <v>0</v>
      </c>
      <c r="I49" s="27">
        <v>5</v>
      </c>
      <c r="J49" s="27"/>
      <c r="K49" s="25"/>
      <c r="L49" s="26">
        <f>SUM(I49,J49,K49)</f>
        <v>5</v>
      </c>
      <c r="M49" s="38"/>
      <c r="N49" s="38"/>
      <c r="O49" s="38"/>
      <c r="P49" s="38"/>
      <c r="Q49" s="26">
        <f>SUM(M49,N49,O49)</f>
        <v>0</v>
      </c>
      <c r="R49" s="28">
        <f>SUM(H49,L49,Q49)</f>
        <v>5</v>
      </c>
    </row>
    <row r="50" spans="1:18" ht="19.5" customHeight="1" x14ac:dyDescent="0.2">
      <c r="A50" s="3" t="s">
        <v>77</v>
      </c>
      <c r="B50" s="23" t="s">
        <v>178</v>
      </c>
      <c r="C50" s="24">
        <v>81</v>
      </c>
      <c r="D50" s="25"/>
      <c r="E50" s="25"/>
      <c r="F50" s="25"/>
      <c r="G50" s="25"/>
      <c r="H50" s="26">
        <f>SUM(D50,E50,F50,G50)</f>
        <v>0</v>
      </c>
      <c r="I50" s="27">
        <v>5</v>
      </c>
      <c r="J50" s="27"/>
      <c r="K50" s="25"/>
      <c r="L50" s="26">
        <f>SUM(I50,J50,K50)</f>
        <v>5</v>
      </c>
      <c r="M50" s="38"/>
      <c r="N50" s="38"/>
      <c r="O50" s="38"/>
      <c r="P50" s="38"/>
      <c r="Q50" s="26">
        <f>SUM(M50,N50,O50)</f>
        <v>0</v>
      </c>
      <c r="R50" s="28">
        <f>SUM(H50,L50,Q50)</f>
        <v>5</v>
      </c>
    </row>
    <row r="51" spans="1:18" ht="19.5" customHeight="1" x14ac:dyDescent="0.2">
      <c r="A51" s="3" t="s">
        <v>79</v>
      </c>
      <c r="B51" s="23" t="s">
        <v>72</v>
      </c>
      <c r="C51" s="24">
        <v>78</v>
      </c>
      <c r="D51" s="38">
        <v>5</v>
      </c>
      <c r="E51" s="25"/>
      <c r="F51" s="25"/>
      <c r="G51" s="25"/>
      <c r="H51" s="26">
        <f>SUM(D51,E51,F51,G51)</f>
        <v>5</v>
      </c>
      <c r="I51" s="27"/>
      <c r="J51" s="27"/>
      <c r="K51" s="25"/>
      <c r="L51" s="26">
        <f>SUM(I51,J51,K51)</f>
        <v>0</v>
      </c>
      <c r="M51" s="38"/>
      <c r="N51" s="38"/>
      <c r="O51" s="38"/>
      <c r="P51" s="38"/>
      <c r="Q51" s="26">
        <f>SUM(M51,N51,O51)</f>
        <v>0</v>
      </c>
      <c r="R51" s="28">
        <f>SUM(H51,L51,Q51)</f>
        <v>5</v>
      </c>
    </row>
    <row r="52" spans="1:18" ht="19.5" customHeight="1" x14ac:dyDescent="0.2">
      <c r="A52" s="3" t="s">
        <v>81</v>
      </c>
      <c r="B52" s="10" t="s">
        <v>58</v>
      </c>
      <c r="C52" s="5">
        <v>29</v>
      </c>
      <c r="D52" s="1" t="s">
        <v>0</v>
      </c>
      <c r="E52" s="1" t="s">
        <v>0</v>
      </c>
      <c r="F52" s="1" t="s">
        <v>0</v>
      </c>
      <c r="G52" s="1" t="s">
        <v>0</v>
      </c>
      <c r="H52" s="6">
        <f>SUM(D52,E52,F52,G52)</f>
        <v>0</v>
      </c>
      <c r="I52" s="3">
        <v>5</v>
      </c>
      <c r="J52" s="3"/>
      <c r="K52" s="1" t="s">
        <v>0</v>
      </c>
      <c r="L52" s="6">
        <f>SUM(I52,J52,K52)</f>
        <v>5</v>
      </c>
      <c r="M52" s="36" t="s">
        <v>0</v>
      </c>
      <c r="N52" s="36" t="s">
        <v>0</v>
      </c>
      <c r="O52" s="36" t="s">
        <v>0</v>
      </c>
      <c r="P52" s="36"/>
      <c r="Q52" s="6">
        <f>SUM(M52,N52,O52)</f>
        <v>0</v>
      </c>
      <c r="R52" s="11">
        <f>SUM(H52,L52,Q52)</f>
        <v>5</v>
      </c>
    </row>
    <row r="53" spans="1:18" ht="19.5" customHeight="1" x14ac:dyDescent="0.2">
      <c r="A53" s="3" t="s">
        <v>83</v>
      </c>
      <c r="B53" s="23" t="s">
        <v>181</v>
      </c>
      <c r="C53" s="24">
        <v>77</v>
      </c>
      <c r="D53" s="25"/>
      <c r="E53" s="25"/>
      <c r="F53" s="25"/>
      <c r="G53" s="25"/>
      <c r="H53" s="26">
        <f>SUM(D53,E53,F53,G53)</f>
        <v>0</v>
      </c>
      <c r="I53" s="27">
        <v>5</v>
      </c>
      <c r="J53" s="27"/>
      <c r="K53" s="25"/>
      <c r="L53" s="26">
        <f>SUM(I53,J53,K53)</f>
        <v>5</v>
      </c>
      <c r="M53" s="38"/>
      <c r="N53" s="38"/>
      <c r="O53" s="38"/>
      <c r="P53" s="38"/>
      <c r="Q53" s="26">
        <f>SUM(M53,N53,O53)</f>
        <v>0</v>
      </c>
      <c r="R53" s="28">
        <f>SUM(H53,L53,Q53)</f>
        <v>5</v>
      </c>
    </row>
    <row r="54" spans="1:18" ht="19.5" customHeight="1" x14ac:dyDescent="0.2">
      <c r="A54" s="3" t="s">
        <v>84</v>
      </c>
      <c r="B54" s="23" t="s">
        <v>108</v>
      </c>
      <c r="C54" s="24">
        <v>99</v>
      </c>
      <c r="D54" s="25"/>
      <c r="E54" s="25"/>
      <c r="F54" s="25"/>
      <c r="G54" s="25"/>
      <c r="H54" s="26">
        <f>SUM(D54,E54,F54,G54)</f>
        <v>0</v>
      </c>
      <c r="I54" s="27">
        <v>5</v>
      </c>
      <c r="J54" s="27"/>
      <c r="K54" s="25"/>
      <c r="L54" s="26">
        <f>SUM(I54,J54,K54)</f>
        <v>5</v>
      </c>
      <c r="M54" s="38"/>
      <c r="N54" s="38"/>
      <c r="O54" s="38"/>
      <c r="P54" s="38"/>
      <c r="Q54" s="26">
        <f>SUM(M54,N54,O54)</f>
        <v>0</v>
      </c>
      <c r="R54" s="28">
        <f>SUM(H54,L54,Q54)</f>
        <v>5</v>
      </c>
    </row>
    <row r="55" spans="1:18" ht="19.5" customHeight="1" x14ac:dyDescent="0.2">
      <c r="A55" s="3" t="s">
        <v>86</v>
      </c>
      <c r="B55" s="23" t="s">
        <v>179</v>
      </c>
      <c r="C55" s="24">
        <v>248</v>
      </c>
      <c r="D55" s="25"/>
      <c r="E55" s="25"/>
      <c r="F55" s="25"/>
      <c r="G55" s="25"/>
      <c r="H55" s="26">
        <f>SUM(D55,E55,F55,G55)</f>
        <v>0</v>
      </c>
      <c r="I55" s="27">
        <v>5</v>
      </c>
      <c r="J55" s="27"/>
      <c r="K55" s="25"/>
      <c r="L55" s="26">
        <f>SUM(I55,J55,K55)</f>
        <v>5</v>
      </c>
      <c r="M55" s="38"/>
      <c r="N55" s="38"/>
      <c r="O55" s="38"/>
      <c r="P55" s="38"/>
      <c r="Q55" s="26">
        <f>SUM(M55,N55,O55)</f>
        <v>0</v>
      </c>
      <c r="R55" s="28">
        <f>SUM(H55,L55,Q55)</f>
        <v>5</v>
      </c>
    </row>
    <row r="56" spans="1:18" ht="19.5" customHeight="1" x14ac:dyDescent="0.2">
      <c r="A56" s="3" t="s">
        <v>88</v>
      </c>
      <c r="B56" s="10" t="s">
        <v>177</v>
      </c>
      <c r="C56" s="5">
        <v>62</v>
      </c>
      <c r="D56" s="1" t="s">
        <v>0</v>
      </c>
      <c r="E56" s="1" t="s">
        <v>0</v>
      </c>
      <c r="F56" s="1" t="s">
        <v>0</v>
      </c>
      <c r="G56" s="1" t="s">
        <v>0</v>
      </c>
      <c r="H56" s="6">
        <f>SUM(D56,E56,F56,G56)</f>
        <v>0</v>
      </c>
      <c r="I56" s="3">
        <v>5</v>
      </c>
      <c r="J56" s="3"/>
      <c r="K56" s="1" t="s">
        <v>0</v>
      </c>
      <c r="L56" s="6">
        <f>SUM(I56,J56,K56)</f>
        <v>5</v>
      </c>
      <c r="M56" s="36" t="s">
        <v>0</v>
      </c>
      <c r="N56" s="36" t="s">
        <v>0</v>
      </c>
      <c r="O56" s="36" t="s">
        <v>0</v>
      </c>
      <c r="P56" s="36"/>
      <c r="Q56" s="6">
        <f>SUM(M56,N56,O56)</f>
        <v>0</v>
      </c>
      <c r="R56" s="11">
        <f>SUM(H56,L56,Q56)</f>
        <v>5</v>
      </c>
    </row>
    <row r="57" spans="1:18" ht="19.5" customHeight="1" x14ac:dyDescent="0.2">
      <c r="A57" s="3" t="s">
        <v>90</v>
      </c>
      <c r="B57" s="29" t="s">
        <v>182</v>
      </c>
      <c r="C57" s="30">
        <v>777</v>
      </c>
      <c r="D57" s="32"/>
      <c r="E57" s="32"/>
      <c r="F57" s="32"/>
      <c r="G57" s="32"/>
      <c r="H57" s="33">
        <f>SUM(D57,E57,F57,G57)</f>
        <v>0</v>
      </c>
      <c r="I57" s="34">
        <v>5</v>
      </c>
      <c r="J57" s="34"/>
      <c r="K57" s="32"/>
      <c r="L57" s="33">
        <f>SUM(I57,J57,K57)</f>
        <v>5</v>
      </c>
      <c r="M57" s="31"/>
      <c r="N57" s="31"/>
      <c r="O57" s="31"/>
      <c r="P57" s="31"/>
      <c r="Q57" s="33">
        <f>SUM(M57,N57,O57)</f>
        <v>0</v>
      </c>
      <c r="R57" s="35">
        <f>SUM(H57,L57,Q57)</f>
        <v>5</v>
      </c>
    </row>
    <row r="58" spans="1:18" ht="20.25" x14ac:dyDescent="0.2">
      <c r="A58" s="3" t="s">
        <v>0</v>
      </c>
      <c r="B58" s="1" t="s">
        <v>0</v>
      </c>
      <c r="C58" s="1" t="s">
        <v>0</v>
      </c>
      <c r="D58" s="1" t="s">
        <v>0</v>
      </c>
      <c r="E58" s="1" t="s">
        <v>0</v>
      </c>
      <c r="F58" s="1" t="s">
        <v>0</v>
      </c>
      <c r="G58" s="1" t="s">
        <v>0</v>
      </c>
      <c r="H58" s="1" t="s">
        <v>0</v>
      </c>
      <c r="I58" s="1" t="s">
        <v>0</v>
      </c>
      <c r="J58" s="1" t="s">
        <v>0</v>
      </c>
      <c r="K58" s="1" t="s">
        <v>0</v>
      </c>
      <c r="L58" s="1" t="s">
        <v>0</v>
      </c>
      <c r="M58" s="1" t="s">
        <v>0</v>
      </c>
      <c r="N58" s="1" t="s">
        <v>0</v>
      </c>
      <c r="O58" s="1" t="s">
        <v>0</v>
      </c>
      <c r="P58" s="1" t="s">
        <v>0</v>
      </c>
      <c r="Q58" s="1" t="s">
        <v>0</v>
      </c>
    </row>
    <row r="59" spans="1:18" ht="19.5" customHeight="1" x14ac:dyDescent="0.2">
      <c r="A59" s="42" t="s">
        <v>60</v>
      </c>
      <c r="B59" s="43"/>
      <c r="C59" s="43"/>
      <c r="D59" s="44" t="s">
        <v>7</v>
      </c>
      <c r="E59" s="43"/>
      <c r="F59" s="43"/>
      <c r="G59" s="43"/>
      <c r="H59" s="43"/>
      <c r="I59" s="44" t="s">
        <v>8</v>
      </c>
      <c r="J59" s="43"/>
      <c r="K59" s="43"/>
      <c r="L59" s="43"/>
      <c r="M59" s="44" t="s">
        <v>9</v>
      </c>
      <c r="N59" s="43"/>
      <c r="O59" s="43"/>
      <c r="P59" s="43"/>
      <c r="Q59" s="1" t="s">
        <v>0</v>
      </c>
    </row>
    <row r="60" spans="1:18" ht="25.5" x14ac:dyDescent="0.2">
      <c r="A60" s="2" t="s">
        <v>0</v>
      </c>
      <c r="B60" s="12" t="s">
        <v>10</v>
      </c>
      <c r="C60" s="13" t="s">
        <v>11</v>
      </c>
      <c r="D60" s="13" t="s">
        <v>12</v>
      </c>
      <c r="E60" s="13" t="s">
        <v>13</v>
      </c>
      <c r="F60" s="13" t="s">
        <v>14</v>
      </c>
      <c r="G60" s="13" t="s">
        <v>15</v>
      </c>
      <c r="H60" s="22" t="s">
        <v>157</v>
      </c>
      <c r="I60" s="13" t="s">
        <v>158</v>
      </c>
      <c r="J60" s="13" t="s">
        <v>159</v>
      </c>
      <c r="K60" s="13" t="s">
        <v>160</v>
      </c>
      <c r="L60" s="14" t="s">
        <v>161</v>
      </c>
      <c r="M60" s="13" t="s">
        <v>162</v>
      </c>
      <c r="N60" s="13" t="s">
        <v>163</v>
      </c>
      <c r="O60" s="13" t="s">
        <v>164</v>
      </c>
      <c r="P60" s="13" t="s">
        <v>171</v>
      </c>
      <c r="Q60" s="14" t="s">
        <v>165</v>
      </c>
      <c r="R60" s="15" t="s">
        <v>17</v>
      </c>
    </row>
    <row r="61" spans="1:18" ht="19.5" x14ac:dyDescent="0.2">
      <c r="A61" s="3" t="s">
        <v>18</v>
      </c>
      <c r="B61" s="10" t="s">
        <v>29</v>
      </c>
      <c r="C61" s="5">
        <v>89</v>
      </c>
      <c r="D61" s="1" t="s">
        <v>0</v>
      </c>
      <c r="E61" s="1" t="s">
        <v>0</v>
      </c>
      <c r="F61" s="1" t="s">
        <v>0</v>
      </c>
      <c r="G61" s="1" t="s">
        <v>0</v>
      </c>
      <c r="H61" s="6">
        <f t="shared" ref="H61:H104" si="0">SUM(D61,E61,F61,G61)</f>
        <v>0</v>
      </c>
      <c r="I61" s="3">
        <v>5</v>
      </c>
      <c r="J61" s="3">
        <v>15</v>
      </c>
      <c r="K61" s="1" t="s">
        <v>0</v>
      </c>
      <c r="L61" s="6">
        <f t="shared" ref="L61:L104" si="1">SUM(I61,J61,K61)</f>
        <v>20</v>
      </c>
      <c r="M61" s="1">
        <v>5</v>
      </c>
      <c r="N61" s="1">
        <v>60</v>
      </c>
      <c r="O61" s="1" t="s">
        <v>0</v>
      </c>
      <c r="P61" s="1"/>
      <c r="Q61" s="6">
        <f t="shared" ref="Q61:Q104" si="2">SUM(M61,N61,O61)</f>
        <v>65</v>
      </c>
      <c r="R61" s="11">
        <f t="shared" ref="R61:R104" si="3">SUM(H61,L61,Q61)</f>
        <v>85</v>
      </c>
    </row>
    <row r="62" spans="1:18" ht="19.5" x14ac:dyDescent="0.2">
      <c r="A62" s="3" t="s">
        <v>20</v>
      </c>
      <c r="B62" s="10" t="s">
        <v>63</v>
      </c>
      <c r="C62" s="5">
        <v>86</v>
      </c>
      <c r="D62" s="3">
        <v>5</v>
      </c>
      <c r="E62" s="3">
        <v>30</v>
      </c>
      <c r="F62" s="1" t="s">
        <v>0</v>
      </c>
      <c r="G62" s="1" t="s">
        <v>0</v>
      </c>
      <c r="H62" s="6">
        <f t="shared" si="0"/>
        <v>35</v>
      </c>
      <c r="I62" s="36">
        <v>5</v>
      </c>
      <c r="J62" s="36">
        <v>20</v>
      </c>
      <c r="K62" s="36" t="s">
        <v>0</v>
      </c>
      <c r="L62" s="6">
        <f t="shared" si="1"/>
        <v>25</v>
      </c>
      <c r="M62" s="1" t="s">
        <v>0</v>
      </c>
      <c r="N62" s="1" t="s">
        <v>0</v>
      </c>
      <c r="O62" s="1" t="s">
        <v>0</v>
      </c>
      <c r="P62" s="1"/>
      <c r="Q62" s="6">
        <f t="shared" si="2"/>
        <v>0</v>
      </c>
      <c r="R62" s="11">
        <f t="shared" si="3"/>
        <v>60</v>
      </c>
    </row>
    <row r="63" spans="1:18" ht="19.5" x14ac:dyDescent="0.2">
      <c r="A63" s="3" t="s">
        <v>22</v>
      </c>
      <c r="B63" s="10" t="s">
        <v>62</v>
      </c>
      <c r="C63" s="5">
        <v>132</v>
      </c>
      <c r="D63" s="3">
        <v>5</v>
      </c>
      <c r="E63" s="3">
        <v>18</v>
      </c>
      <c r="F63" s="1" t="s">
        <v>0</v>
      </c>
      <c r="G63" s="1" t="s">
        <v>0</v>
      </c>
      <c r="H63" s="6">
        <f t="shared" si="0"/>
        <v>23</v>
      </c>
      <c r="I63" s="3">
        <v>5</v>
      </c>
      <c r="J63" s="3">
        <v>15</v>
      </c>
      <c r="K63" s="1" t="s">
        <v>0</v>
      </c>
      <c r="L63" s="6">
        <f t="shared" si="1"/>
        <v>20</v>
      </c>
      <c r="M63" s="1" t="s">
        <v>0</v>
      </c>
      <c r="N63" s="1" t="s">
        <v>0</v>
      </c>
      <c r="O63" s="1" t="s">
        <v>0</v>
      </c>
      <c r="P63" s="1"/>
      <c r="Q63" s="6">
        <f t="shared" si="2"/>
        <v>0</v>
      </c>
      <c r="R63" s="11">
        <f t="shared" si="3"/>
        <v>43</v>
      </c>
    </row>
    <row r="64" spans="1:18" ht="19.5" x14ac:dyDescent="0.2">
      <c r="A64" s="3" t="s">
        <v>23</v>
      </c>
      <c r="B64" s="10" t="s">
        <v>66</v>
      </c>
      <c r="C64" s="5">
        <v>39</v>
      </c>
      <c r="D64" s="3">
        <v>5</v>
      </c>
      <c r="E64" s="3">
        <v>26</v>
      </c>
      <c r="F64" s="1" t="s">
        <v>0</v>
      </c>
      <c r="G64" s="1" t="s">
        <v>0</v>
      </c>
      <c r="H64" s="6">
        <f t="shared" si="0"/>
        <v>31</v>
      </c>
      <c r="I64" s="36">
        <v>5</v>
      </c>
      <c r="J64" s="1" t="s">
        <v>0</v>
      </c>
      <c r="K64" s="1" t="s">
        <v>0</v>
      </c>
      <c r="L64" s="6">
        <f t="shared" si="1"/>
        <v>5</v>
      </c>
      <c r="M64" s="1" t="s">
        <v>0</v>
      </c>
      <c r="N64" s="1" t="s">
        <v>0</v>
      </c>
      <c r="O64" s="1" t="s">
        <v>0</v>
      </c>
      <c r="P64" s="1"/>
      <c r="Q64" s="6">
        <f t="shared" si="2"/>
        <v>0</v>
      </c>
      <c r="R64" s="11">
        <f t="shared" si="3"/>
        <v>36</v>
      </c>
    </row>
    <row r="65" spans="1:18" ht="19.5" x14ac:dyDescent="0.2">
      <c r="A65" s="3" t="s">
        <v>25</v>
      </c>
      <c r="B65" s="10" t="s">
        <v>64</v>
      </c>
      <c r="C65" s="5">
        <v>791</v>
      </c>
      <c r="D65" s="1" t="s">
        <v>0</v>
      </c>
      <c r="E65" s="1" t="s">
        <v>0</v>
      </c>
      <c r="F65" s="1" t="s">
        <v>0</v>
      </c>
      <c r="G65" s="1" t="s">
        <v>0</v>
      </c>
      <c r="H65" s="6">
        <f t="shared" si="0"/>
        <v>0</v>
      </c>
      <c r="I65" s="3">
        <v>5</v>
      </c>
      <c r="J65" s="3">
        <v>30</v>
      </c>
      <c r="K65" s="1" t="s">
        <v>0</v>
      </c>
      <c r="L65" s="6">
        <f t="shared" si="1"/>
        <v>35</v>
      </c>
      <c r="M65" s="1" t="s">
        <v>0</v>
      </c>
      <c r="N65" s="1" t="s">
        <v>0</v>
      </c>
      <c r="O65" s="1" t="s">
        <v>0</v>
      </c>
      <c r="P65" s="1"/>
      <c r="Q65" s="6">
        <f t="shared" si="2"/>
        <v>0</v>
      </c>
      <c r="R65" s="11">
        <f t="shared" si="3"/>
        <v>35</v>
      </c>
    </row>
    <row r="66" spans="1:18" ht="19.5" x14ac:dyDescent="0.2">
      <c r="A66" s="3" t="s">
        <v>31</v>
      </c>
      <c r="B66" s="10" t="s">
        <v>61</v>
      </c>
      <c r="C66" s="5">
        <v>300</v>
      </c>
      <c r="D66" s="3">
        <v>5</v>
      </c>
      <c r="E66" s="3">
        <v>28</v>
      </c>
      <c r="F66" s="1" t="s">
        <v>0</v>
      </c>
      <c r="G66" s="1" t="s">
        <v>0</v>
      </c>
      <c r="H66" s="6">
        <f t="shared" si="0"/>
        <v>33</v>
      </c>
      <c r="I66" s="3"/>
      <c r="J66" s="3"/>
      <c r="K66" s="1" t="s">
        <v>0</v>
      </c>
      <c r="L66" s="6">
        <f t="shared" si="1"/>
        <v>0</v>
      </c>
      <c r="M66" s="1" t="s">
        <v>0</v>
      </c>
      <c r="N66" s="1" t="s">
        <v>0</v>
      </c>
      <c r="O66" s="1" t="s">
        <v>0</v>
      </c>
      <c r="P66" s="1"/>
      <c r="Q66" s="6">
        <f t="shared" si="2"/>
        <v>0</v>
      </c>
      <c r="R66" s="11">
        <f t="shared" si="3"/>
        <v>33</v>
      </c>
    </row>
    <row r="67" spans="1:18" ht="19.5" x14ac:dyDescent="0.2">
      <c r="A67" s="3" t="s">
        <v>33</v>
      </c>
      <c r="B67" s="10" t="s">
        <v>65</v>
      </c>
      <c r="C67" s="5">
        <v>21</v>
      </c>
      <c r="D67" s="1" t="s">
        <v>0</v>
      </c>
      <c r="E67" s="1" t="s">
        <v>0</v>
      </c>
      <c r="F67" s="1" t="s">
        <v>0</v>
      </c>
      <c r="G67" s="1" t="s">
        <v>0</v>
      </c>
      <c r="H67" s="6">
        <f t="shared" si="0"/>
        <v>0</v>
      </c>
      <c r="I67" s="3">
        <v>5</v>
      </c>
      <c r="J67" s="3">
        <v>28</v>
      </c>
      <c r="K67" s="1" t="s">
        <v>0</v>
      </c>
      <c r="L67" s="6">
        <f t="shared" si="1"/>
        <v>33</v>
      </c>
      <c r="M67" s="1" t="s">
        <v>0</v>
      </c>
      <c r="N67" s="1" t="s">
        <v>0</v>
      </c>
      <c r="O67" s="1" t="s">
        <v>0</v>
      </c>
      <c r="P67" s="1"/>
      <c r="Q67" s="6">
        <f t="shared" si="2"/>
        <v>0</v>
      </c>
      <c r="R67" s="11">
        <f t="shared" si="3"/>
        <v>33</v>
      </c>
    </row>
    <row r="68" spans="1:18" ht="19.5" x14ac:dyDescent="0.2">
      <c r="A68" s="3" t="s">
        <v>34</v>
      </c>
      <c r="B68" s="10" t="s">
        <v>67</v>
      </c>
      <c r="C68" s="5">
        <v>600</v>
      </c>
      <c r="D68" s="1" t="s">
        <v>0</v>
      </c>
      <c r="E68" s="1" t="s">
        <v>0</v>
      </c>
      <c r="F68" s="1" t="s">
        <v>0</v>
      </c>
      <c r="G68" s="1" t="s">
        <v>0</v>
      </c>
      <c r="H68" s="6">
        <f t="shared" si="0"/>
        <v>0</v>
      </c>
      <c r="I68" s="3">
        <v>5</v>
      </c>
      <c r="J68" s="3">
        <v>26</v>
      </c>
      <c r="K68" s="1" t="s">
        <v>0</v>
      </c>
      <c r="L68" s="6">
        <f t="shared" si="1"/>
        <v>31</v>
      </c>
      <c r="M68" s="1" t="s">
        <v>0</v>
      </c>
      <c r="N68" s="1" t="s">
        <v>0</v>
      </c>
      <c r="O68" s="1" t="s">
        <v>0</v>
      </c>
      <c r="P68" s="1"/>
      <c r="Q68" s="6">
        <f t="shared" si="2"/>
        <v>0</v>
      </c>
      <c r="R68" s="11">
        <f t="shared" si="3"/>
        <v>31</v>
      </c>
    </row>
    <row r="69" spans="1:18" ht="19.5" x14ac:dyDescent="0.2">
      <c r="A69" s="3" t="s">
        <v>41</v>
      </c>
      <c r="B69" s="10" t="s">
        <v>69</v>
      </c>
      <c r="C69" s="5">
        <v>1001</v>
      </c>
      <c r="D69" s="1" t="s">
        <v>0</v>
      </c>
      <c r="E69" s="1" t="s">
        <v>0</v>
      </c>
      <c r="F69" s="1" t="s">
        <v>0</v>
      </c>
      <c r="G69" s="1" t="s">
        <v>0</v>
      </c>
      <c r="H69" s="6">
        <f t="shared" si="0"/>
        <v>0</v>
      </c>
      <c r="I69" s="3">
        <v>5</v>
      </c>
      <c r="J69" s="3">
        <v>24</v>
      </c>
      <c r="K69" s="1" t="s">
        <v>0</v>
      </c>
      <c r="L69" s="6">
        <f t="shared" si="1"/>
        <v>29</v>
      </c>
      <c r="M69" s="1" t="s">
        <v>0</v>
      </c>
      <c r="N69" s="1" t="s">
        <v>0</v>
      </c>
      <c r="O69" s="1" t="s">
        <v>0</v>
      </c>
      <c r="P69" s="1"/>
      <c r="Q69" s="6">
        <f t="shared" si="2"/>
        <v>0</v>
      </c>
      <c r="R69" s="11">
        <f t="shared" si="3"/>
        <v>29</v>
      </c>
    </row>
    <row r="70" spans="1:18" ht="19.5" x14ac:dyDescent="0.2">
      <c r="A70" s="3" t="s">
        <v>43</v>
      </c>
      <c r="B70" s="10" t="s">
        <v>70</v>
      </c>
      <c r="C70" s="5">
        <v>33</v>
      </c>
      <c r="D70" s="3">
        <v>5</v>
      </c>
      <c r="E70" s="3">
        <v>24</v>
      </c>
      <c r="F70" s="1" t="s">
        <v>0</v>
      </c>
      <c r="G70" s="1" t="s">
        <v>0</v>
      </c>
      <c r="H70" s="6">
        <f t="shared" si="0"/>
        <v>29</v>
      </c>
      <c r="I70" s="1" t="s">
        <v>0</v>
      </c>
      <c r="J70" s="1" t="s">
        <v>0</v>
      </c>
      <c r="K70" s="1" t="s">
        <v>0</v>
      </c>
      <c r="L70" s="6">
        <f t="shared" si="1"/>
        <v>0</v>
      </c>
      <c r="M70" s="1" t="s">
        <v>0</v>
      </c>
      <c r="N70" s="1" t="s">
        <v>0</v>
      </c>
      <c r="O70" s="1" t="s">
        <v>0</v>
      </c>
      <c r="P70" s="1"/>
      <c r="Q70" s="6">
        <f t="shared" si="2"/>
        <v>0</v>
      </c>
      <c r="R70" s="11">
        <f t="shared" si="3"/>
        <v>29</v>
      </c>
    </row>
    <row r="71" spans="1:18" ht="19.5" x14ac:dyDescent="0.2">
      <c r="A71" s="3" t="s">
        <v>45</v>
      </c>
      <c r="B71" s="10" t="s">
        <v>68</v>
      </c>
      <c r="C71" s="5">
        <v>29</v>
      </c>
      <c r="D71" s="3">
        <v>5</v>
      </c>
      <c r="E71" s="3">
        <v>22</v>
      </c>
      <c r="F71" s="1" t="s">
        <v>0</v>
      </c>
      <c r="G71" s="1" t="s">
        <v>0</v>
      </c>
      <c r="H71" s="6">
        <f t="shared" si="0"/>
        <v>27</v>
      </c>
      <c r="I71" s="1" t="s">
        <v>0</v>
      </c>
      <c r="J71" s="1" t="s">
        <v>0</v>
      </c>
      <c r="K71" s="1" t="s">
        <v>0</v>
      </c>
      <c r="L71" s="6">
        <f t="shared" si="1"/>
        <v>0</v>
      </c>
      <c r="M71" s="1" t="s">
        <v>0</v>
      </c>
      <c r="N71" s="1" t="s">
        <v>0</v>
      </c>
      <c r="O71" s="1" t="s">
        <v>0</v>
      </c>
      <c r="P71" s="1"/>
      <c r="Q71" s="6">
        <f t="shared" si="2"/>
        <v>0</v>
      </c>
      <c r="R71" s="11">
        <f t="shared" si="3"/>
        <v>27</v>
      </c>
    </row>
    <row r="72" spans="1:18" ht="19.5" customHeight="1" x14ac:dyDescent="0.2">
      <c r="A72" s="3" t="s">
        <v>47</v>
      </c>
      <c r="B72" s="10" t="s">
        <v>42</v>
      </c>
      <c r="C72" s="5">
        <v>911</v>
      </c>
      <c r="D72" s="1" t="s">
        <v>0</v>
      </c>
      <c r="E72" s="1" t="s">
        <v>0</v>
      </c>
      <c r="F72" s="1" t="s">
        <v>0</v>
      </c>
      <c r="G72" s="1" t="s">
        <v>0</v>
      </c>
      <c r="H72" s="6">
        <f t="shared" si="0"/>
        <v>0</v>
      </c>
      <c r="I72" s="3">
        <v>5</v>
      </c>
      <c r="J72" s="3">
        <v>22</v>
      </c>
      <c r="K72" s="1" t="s">
        <v>0</v>
      </c>
      <c r="L72" s="6">
        <f t="shared" si="1"/>
        <v>27</v>
      </c>
      <c r="M72" s="1" t="s">
        <v>0</v>
      </c>
      <c r="N72" s="1" t="s">
        <v>0</v>
      </c>
      <c r="O72" s="1" t="s">
        <v>0</v>
      </c>
      <c r="P72" s="1"/>
      <c r="Q72" s="6">
        <f t="shared" si="2"/>
        <v>0</v>
      </c>
      <c r="R72" s="11">
        <f t="shared" si="3"/>
        <v>27</v>
      </c>
    </row>
    <row r="73" spans="1:18" ht="19.5" customHeight="1" x14ac:dyDescent="0.2">
      <c r="A73" s="3" t="s">
        <v>49</v>
      </c>
      <c r="B73" s="10" t="s">
        <v>48</v>
      </c>
      <c r="C73" s="5">
        <v>33</v>
      </c>
      <c r="D73" s="3">
        <v>5</v>
      </c>
      <c r="E73" s="3">
        <v>20</v>
      </c>
      <c r="F73" s="1" t="s">
        <v>0</v>
      </c>
      <c r="G73" s="1" t="s">
        <v>0</v>
      </c>
      <c r="H73" s="6">
        <f t="shared" si="0"/>
        <v>25</v>
      </c>
      <c r="I73" s="1" t="s">
        <v>0</v>
      </c>
      <c r="J73" s="1" t="s">
        <v>0</v>
      </c>
      <c r="K73" s="1" t="s">
        <v>0</v>
      </c>
      <c r="L73" s="6">
        <f t="shared" si="1"/>
        <v>0</v>
      </c>
      <c r="M73" s="1" t="s">
        <v>0</v>
      </c>
      <c r="N73" s="1" t="s">
        <v>0</v>
      </c>
      <c r="O73" s="1" t="s">
        <v>0</v>
      </c>
      <c r="P73" s="1"/>
      <c r="Q73" s="6">
        <f t="shared" si="2"/>
        <v>0</v>
      </c>
      <c r="R73" s="11">
        <f t="shared" si="3"/>
        <v>25</v>
      </c>
    </row>
    <row r="74" spans="1:18" x14ac:dyDescent="0.2">
      <c r="A74" s="3" t="s">
        <v>52</v>
      </c>
      <c r="B74" s="23" t="s">
        <v>166</v>
      </c>
      <c r="C74" s="24">
        <v>300</v>
      </c>
      <c r="D74" s="25"/>
      <c r="E74" s="25"/>
      <c r="F74" s="25"/>
      <c r="G74" s="25"/>
      <c r="H74" s="26">
        <f t="shared" si="0"/>
        <v>0</v>
      </c>
      <c r="I74" s="27">
        <v>5</v>
      </c>
      <c r="J74" s="27">
        <v>18</v>
      </c>
      <c r="K74" s="25"/>
      <c r="L74" s="26">
        <f t="shared" si="1"/>
        <v>23</v>
      </c>
      <c r="M74" s="25"/>
      <c r="N74" s="25"/>
      <c r="O74" s="25"/>
      <c r="P74" s="25"/>
      <c r="Q74" s="26">
        <f t="shared" si="2"/>
        <v>0</v>
      </c>
      <c r="R74" s="28">
        <f t="shared" si="3"/>
        <v>23</v>
      </c>
    </row>
    <row r="75" spans="1:18" ht="19.5" x14ac:dyDescent="0.2">
      <c r="A75" s="3" t="s">
        <v>53</v>
      </c>
      <c r="B75" s="10" t="s">
        <v>110</v>
      </c>
      <c r="C75" s="5">
        <v>25</v>
      </c>
      <c r="D75" s="3">
        <v>5</v>
      </c>
      <c r="E75" s="3">
        <v>18</v>
      </c>
      <c r="F75" s="1" t="s">
        <v>0</v>
      </c>
      <c r="G75" s="1" t="s">
        <v>0</v>
      </c>
      <c r="H75" s="6">
        <f t="shared" si="0"/>
        <v>23</v>
      </c>
      <c r="I75" s="1" t="s">
        <v>0</v>
      </c>
      <c r="J75" s="1" t="s">
        <v>0</v>
      </c>
      <c r="K75" s="1" t="s">
        <v>0</v>
      </c>
      <c r="L75" s="6">
        <f t="shared" si="1"/>
        <v>0</v>
      </c>
      <c r="M75" s="1"/>
      <c r="N75" s="1" t="s">
        <v>0</v>
      </c>
      <c r="O75" s="1" t="s">
        <v>0</v>
      </c>
      <c r="P75" s="1"/>
      <c r="Q75" s="6">
        <f t="shared" si="2"/>
        <v>0</v>
      </c>
      <c r="R75" s="11">
        <f t="shared" si="3"/>
        <v>23</v>
      </c>
    </row>
    <row r="76" spans="1:18" ht="19.5" customHeight="1" x14ac:dyDescent="0.2">
      <c r="A76" s="3" t="s">
        <v>55</v>
      </c>
      <c r="B76" s="10" t="s">
        <v>71</v>
      </c>
      <c r="C76" s="5">
        <v>248</v>
      </c>
      <c r="D76" s="1" t="s">
        <v>0</v>
      </c>
      <c r="E76" s="1" t="s">
        <v>0</v>
      </c>
      <c r="F76" s="1" t="s">
        <v>0</v>
      </c>
      <c r="G76" s="1" t="s">
        <v>0</v>
      </c>
      <c r="H76" s="6">
        <f t="shared" si="0"/>
        <v>0</v>
      </c>
      <c r="I76" s="3">
        <v>5</v>
      </c>
      <c r="J76" s="3">
        <v>18</v>
      </c>
      <c r="K76" s="1" t="s">
        <v>0</v>
      </c>
      <c r="L76" s="6">
        <f t="shared" si="1"/>
        <v>23</v>
      </c>
      <c r="M76" s="1" t="s">
        <v>0</v>
      </c>
      <c r="N76" s="1" t="s">
        <v>0</v>
      </c>
      <c r="O76" s="1" t="s">
        <v>0</v>
      </c>
      <c r="P76" s="1"/>
      <c r="Q76" s="6">
        <f t="shared" si="2"/>
        <v>0</v>
      </c>
      <c r="R76" s="11">
        <f t="shared" si="3"/>
        <v>23</v>
      </c>
    </row>
    <row r="77" spans="1:18" ht="19.5" x14ac:dyDescent="0.2">
      <c r="A77" s="3" t="s">
        <v>57</v>
      </c>
      <c r="B77" s="10" t="s">
        <v>50</v>
      </c>
      <c r="C77" s="5">
        <v>51</v>
      </c>
      <c r="D77" s="3">
        <v>5</v>
      </c>
      <c r="E77" s="3">
        <v>15</v>
      </c>
      <c r="F77" s="1" t="s">
        <v>0</v>
      </c>
      <c r="G77" s="1" t="s">
        <v>0</v>
      </c>
      <c r="H77" s="6">
        <f t="shared" si="0"/>
        <v>20</v>
      </c>
      <c r="I77" s="1" t="s">
        <v>0</v>
      </c>
      <c r="J77" s="1" t="s">
        <v>0</v>
      </c>
      <c r="K77" s="1" t="s">
        <v>0</v>
      </c>
      <c r="L77" s="6">
        <f t="shared" si="1"/>
        <v>0</v>
      </c>
      <c r="M77" s="1" t="s">
        <v>0</v>
      </c>
      <c r="N77" s="1" t="s">
        <v>0</v>
      </c>
      <c r="O77" s="1" t="s">
        <v>0</v>
      </c>
      <c r="P77" s="1"/>
      <c r="Q77" s="6">
        <f t="shared" si="2"/>
        <v>0</v>
      </c>
      <c r="R77" s="11">
        <f t="shared" si="3"/>
        <v>20</v>
      </c>
    </row>
    <row r="78" spans="1:18" ht="19.5" x14ac:dyDescent="0.2">
      <c r="A78" s="3" t="s">
        <v>59</v>
      </c>
      <c r="B78" s="10" t="s">
        <v>89</v>
      </c>
      <c r="C78" s="5">
        <v>277</v>
      </c>
      <c r="D78" s="1" t="s">
        <v>0</v>
      </c>
      <c r="E78" s="1" t="s">
        <v>0</v>
      </c>
      <c r="F78" s="1" t="s">
        <v>0</v>
      </c>
      <c r="G78" s="1" t="s">
        <v>0</v>
      </c>
      <c r="H78" s="6">
        <f t="shared" si="0"/>
        <v>0</v>
      </c>
      <c r="I78" s="3">
        <v>5</v>
      </c>
      <c r="J78" s="3">
        <v>15</v>
      </c>
      <c r="K78" s="1" t="s">
        <v>0</v>
      </c>
      <c r="L78" s="6">
        <f t="shared" si="1"/>
        <v>20</v>
      </c>
      <c r="M78" s="1" t="s">
        <v>0</v>
      </c>
      <c r="N78" s="1" t="s">
        <v>0</v>
      </c>
      <c r="O78" s="1" t="s">
        <v>0</v>
      </c>
      <c r="P78" s="1"/>
      <c r="Q78" s="6">
        <f t="shared" si="2"/>
        <v>0</v>
      </c>
      <c r="R78" s="11">
        <f t="shared" si="3"/>
        <v>20</v>
      </c>
    </row>
    <row r="79" spans="1:18" ht="19.5" x14ac:dyDescent="0.2">
      <c r="A79" s="3" t="s">
        <v>74</v>
      </c>
      <c r="B79" s="10" t="s">
        <v>78</v>
      </c>
      <c r="C79" s="5">
        <v>413</v>
      </c>
      <c r="D79" s="1" t="s">
        <v>0</v>
      </c>
      <c r="E79" s="1" t="s">
        <v>0</v>
      </c>
      <c r="F79" s="1" t="s">
        <v>0</v>
      </c>
      <c r="G79" s="1" t="s">
        <v>0</v>
      </c>
      <c r="H79" s="6">
        <f t="shared" si="0"/>
        <v>0</v>
      </c>
      <c r="I79" s="3">
        <v>5</v>
      </c>
      <c r="J79" s="3">
        <v>15</v>
      </c>
      <c r="K79" s="1" t="s">
        <v>0</v>
      </c>
      <c r="L79" s="6">
        <f t="shared" si="1"/>
        <v>20</v>
      </c>
      <c r="M79" s="1" t="s">
        <v>0</v>
      </c>
      <c r="N79" s="1" t="s">
        <v>0</v>
      </c>
      <c r="O79" s="1" t="s">
        <v>0</v>
      </c>
      <c r="P79" s="1"/>
      <c r="Q79" s="6">
        <f t="shared" si="2"/>
        <v>0</v>
      </c>
      <c r="R79" s="11">
        <f t="shared" si="3"/>
        <v>20</v>
      </c>
    </row>
    <row r="80" spans="1:18" ht="19.5" x14ac:dyDescent="0.2">
      <c r="A80" s="3" t="s">
        <v>76</v>
      </c>
      <c r="B80" s="10" t="s">
        <v>82</v>
      </c>
      <c r="C80" s="5">
        <v>13</v>
      </c>
      <c r="D80" s="1" t="s">
        <v>0</v>
      </c>
      <c r="E80" s="1" t="s">
        <v>0</v>
      </c>
      <c r="F80" s="1" t="s">
        <v>0</v>
      </c>
      <c r="G80" s="1" t="s">
        <v>0</v>
      </c>
      <c r="H80" s="6">
        <f t="shared" si="0"/>
        <v>0</v>
      </c>
      <c r="I80" s="3">
        <v>5</v>
      </c>
      <c r="J80" s="3">
        <v>15</v>
      </c>
      <c r="K80" s="1" t="s">
        <v>0</v>
      </c>
      <c r="L80" s="6">
        <f t="shared" si="1"/>
        <v>20</v>
      </c>
      <c r="M80" s="1" t="s">
        <v>0</v>
      </c>
      <c r="N80" s="1" t="s">
        <v>0</v>
      </c>
      <c r="O80" s="1" t="s">
        <v>0</v>
      </c>
      <c r="P80" s="1"/>
      <c r="Q80" s="6">
        <f t="shared" si="2"/>
        <v>0</v>
      </c>
      <c r="R80" s="11">
        <f t="shared" si="3"/>
        <v>20</v>
      </c>
    </row>
    <row r="81" spans="1:18" ht="19.5" x14ac:dyDescent="0.2">
      <c r="A81" s="3" t="s">
        <v>77</v>
      </c>
      <c r="B81" s="10" t="s">
        <v>87</v>
      </c>
      <c r="C81" s="5">
        <v>433</v>
      </c>
      <c r="D81" s="1" t="s">
        <v>0</v>
      </c>
      <c r="E81" s="1" t="s">
        <v>0</v>
      </c>
      <c r="F81" s="1" t="s">
        <v>0</v>
      </c>
      <c r="G81" s="1" t="s">
        <v>0</v>
      </c>
      <c r="H81" s="6">
        <f t="shared" si="0"/>
        <v>0</v>
      </c>
      <c r="I81" s="3">
        <v>5</v>
      </c>
      <c r="J81" s="3">
        <v>15</v>
      </c>
      <c r="K81" s="1" t="s">
        <v>0</v>
      </c>
      <c r="L81" s="6">
        <f t="shared" si="1"/>
        <v>20</v>
      </c>
      <c r="M81" s="1" t="s">
        <v>0</v>
      </c>
      <c r="N81" s="1" t="s">
        <v>0</v>
      </c>
      <c r="O81" s="1" t="s">
        <v>0</v>
      </c>
      <c r="P81" s="1"/>
      <c r="Q81" s="6">
        <f t="shared" si="2"/>
        <v>0</v>
      </c>
      <c r="R81" s="11">
        <f t="shared" si="3"/>
        <v>20</v>
      </c>
    </row>
    <row r="82" spans="1:18" ht="19.5" x14ac:dyDescent="0.2">
      <c r="A82" s="3" t="s">
        <v>79</v>
      </c>
      <c r="B82" s="10" t="s">
        <v>21</v>
      </c>
      <c r="C82" s="5">
        <v>108</v>
      </c>
      <c r="D82" s="1" t="s">
        <v>0</v>
      </c>
      <c r="E82" s="1" t="s">
        <v>0</v>
      </c>
      <c r="F82" s="1" t="s">
        <v>0</v>
      </c>
      <c r="G82" s="1" t="s">
        <v>0</v>
      </c>
      <c r="H82" s="6">
        <f t="shared" si="0"/>
        <v>0</v>
      </c>
      <c r="I82" s="3">
        <v>5</v>
      </c>
      <c r="J82" s="3">
        <v>15</v>
      </c>
      <c r="K82" s="1" t="s">
        <v>0</v>
      </c>
      <c r="L82" s="6">
        <f t="shared" si="1"/>
        <v>20</v>
      </c>
      <c r="M82" s="1" t="s">
        <v>0</v>
      </c>
      <c r="N82" s="1" t="s">
        <v>0</v>
      </c>
      <c r="O82" s="1" t="s">
        <v>0</v>
      </c>
      <c r="P82" s="1"/>
      <c r="Q82" s="6">
        <f t="shared" si="2"/>
        <v>0</v>
      </c>
      <c r="R82" s="11">
        <f t="shared" si="3"/>
        <v>20</v>
      </c>
    </row>
    <row r="83" spans="1:18" ht="19.5" x14ac:dyDescent="0.2">
      <c r="A83" s="3" t="s">
        <v>81</v>
      </c>
      <c r="B83" s="10" t="s">
        <v>72</v>
      </c>
      <c r="C83" s="5">
        <v>78</v>
      </c>
      <c r="D83" s="3">
        <v>5</v>
      </c>
      <c r="E83" s="3">
        <v>15</v>
      </c>
      <c r="F83" s="1" t="s">
        <v>0</v>
      </c>
      <c r="G83" s="1" t="s">
        <v>0</v>
      </c>
      <c r="H83" s="6">
        <f t="shared" si="0"/>
        <v>20</v>
      </c>
      <c r="I83" s="1" t="s">
        <v>0</v>
      </c>
      <c r="J83" s="1" t="s">
        <v>0</v>
      </c>
      <c r="K83" s="1" t="s">
        <v>0</v>
      </c>
      <c r="L83" s="6">
        <f t="shared" si="1"/>
        <v>0</v>
      </c>
      <c r="M83" s="1" t="s">
        <v>0</v>
      </c>
      <c r="N83" s="1" t="s">
        <v>0</v>
      </c>
      <c r="O83" s="1" t="s">
        <v>0</v>
      </c>
      <c r="P83" s="1"/>
      <c r="Q83" s="6">
        <f t="shared" si="2"/>
        <v>0</v>
      </c>
      <c r="R83" s="11">
        <f t="shared" si="3"/>
        <v>20</v>
      </c>
    </row>
    <row r="84" spans="1:18" ht="19.5" x14ac:dyDescent="0.2">
      <c r="A84" s="3" t="s">
        <v>83</v>
      </c>
      <c r="B84" s="10" t="s">
        <v>58</v>
      </c>
      <c r="C84" s="5">
        <v>22</v>
      </c>
      <c r="D84" s="1" t="s">
        <v>0</v>
      </c>
      <c r="E84" s="1" t="s">
        <v>0</v>
      </c>
      <c r="F84" s="1" t="s">
        <v>0</v>
      </c>
      <c r="G84" s="1" t="s">
        <v>0</v>
      </c>
      <c r="H84" s="6">
        <f t="shared" si="0"/>
        <v>0</v>
      </c>
      <c r="I84" s="3">
        <v>5</v>
      </c>
      <c r="J84" s="3">
        <v>15</v>
      </c>
      <c r="K84" s="1" t="s">
        <v>0</v>
      </c>
      <c r="L84" s="6">
        <f t="shared" si="1"/>
        <v>20</v>
      </c>
      <c r="M84" s="1" t="s">
        <v>0</v>
      </c>
      <c r="N84" s="1" t="s">
        <v>0</v>
      </c>
      <c r="O84" s="1" t="s">
        <v>0</v>
      </c>
      <c r="P84" s="1"/>
      <c r="Q84" s="6">
        <f t="shared" si="2"/>
        <v>0</v>
      </c>
      <c r="R84" s="11">
        <f t="shared" si="3"/>
        <v>20</v>
      </c>
    </row>
    <row r="85" spans="1:18" ht="19.5" x14ac:dyDescent="0.2">
      <c r="A85" s="3" t="s">
        <v>84</v>
      </c>
      <c r="B85" s="10" t="s">
        <v>85</v>
      </c>
      <c r="C85" s="5">
        <v>38</v>
      </c>
      <c r="D85" s="1" t="s">
        <v>0</v>
      </c>
      <c r="E85" s="1" t="s">
        <v>0</v>
      </c>
      <c r="F85" s="1" t="s">
        <v>0</v>
      </c>
      <c r="G85" s="1" t="s">
        <v>0</v>
      </c>
      <c r="H85" s="6">
        <f t="shared" si="0"/>
        <v>0</v>
      </c>
      <c r="I85" s="3">
        <v>5</v>
      </c>
      <c r="J85" s="3">
        <v>15</v>
      </c>
      <c r="K85" s="1" t="s">
        <v>0</v>
      </c>
      <c r="L85" s="6">
        <f t="shared" si="1"/>
        <v>20</v>
      </c>
      <c r="M85" s="1" t="s">
        <v>0</v>
      </c>
      <c r="N85" s="1" t="s">
        <v>0</v>
      </c>
      <c r="O85" s="1" t="s">
        <v>0</v>
      </c>
      <c r="P85" s="1"/>
      <c r="Q85" s="6">
        <f t="shared" si="2"/>
        <v>0</v>
      </c>
      <c r="R85" s="11">
        <f t="shared" si="3"/>
        <v>20</v>
      </c>
    </row>
    <row r="86" spans="1:18" ht="19.5" x14ac:dyDescent="0.2">
      <c r="A86" s="3" t="s">
        <v>86</v>
      </c>
      <c r="B86" s="10" t="s">
        <v>37</v>
      </c>
      <c r="C86" s="5">
        <v>75</v>
      </c>
      <c r="D86" s="3">
        <v>5</v>
      </c>
      <c r="E86" s="3">
        <v>15</v>
      </c>
      <c r="F86" s="1" t="s">
        <v>0</v>
      </c>
      <c r="G86" s="1" t="s">
        <v>0</v>
      </c>
      <c r="H86" s="6">
        <f t="shared" si="0"/>
        <v>20</v>
      </c>
      <c r="I86" s="1" t="s">
        <v>0</v>
      </c>
      <c r="J86" s="1" t="s">
        <v>0</v>
      </c>
      <c r="K86" s="1" t="s">
        <v>0</v>
      </c>
      <c r="L86" s="6">
        <f t="shared" si="1"/>
        <v>0</v>
      </c>
      <c r="M86" s="1" t="s">
        <v>0</v>
      </c>
      <c r="N86" s="1" t="s">
        <v>0</v>
      </c>
      <c r="O86" s="1" t="s">
        <v>0</v>
      </c>
      <c r="P86" s="1"/>
      <c r="Q86" s="6">
        <f t="shared" si="2"/>
        <v>0</v>
      </c>
      <c r="R86" s="11">
        <f t="shared" si="3"/>
        <v>20</v>
      </c>
    </row>
    <row r="87" spans="1:18" ht="19.5" x14ac:dyDescent="0.2">
      <c r="A87" s="3" t="s">
        <v>88</v>
      </c>
      <c r="B87" s="10" t="s">
        <v>73</v>
      </c>
      <c r="C87" s="5">
        <v>191</v>
      </c>
      <c r="D87" s="3">
        <v>5</v>
      </c>
      <c r="E87" s="3">
        <v>15</v>
      </c>
      <c r="F87" s="1" t="s">
        <v>0</v>
      </c>
      <c r="G87" s="1" t="s">
        <v>0</v>
      </c>
      <c r="H87" s="6">
        <f t="shared" si="0"/>
        <v>20</v>
      </c>
      <c r="I87" s="1" t="s">
        <v>0</v>
      </c>
      <c r="J87" s="1" t="s">
        <v>0</v>
      </c>
      <c r="K87" s="1" t="s">
        <v>0</v>
      </c>
      <c r="L87" s="6">
        <f t="shared" si="1"/>
        <v>0</v>
      </c>
      <c r="M87" s="1" t="s">
        <v>0</v>
      </c>
      <c r="N87" s="1" t="s">
        <v>0</v>
      </c>
      <c r="O87" s="1" t="s">
        <v>0</v>
      </c>
      <c r="P87" s="1"/>
      <c r="Q87" s="6">
        <f t="shared" si="2"/>
        <v>0</v>
      </c>
      <c r="R87" s="11">
        <f t="shared" si="3"/>
        <v>20</v>
      </c>
    </row>
    <row r="88" spans="1:18" ht="19.5" x14ac:dyDescent="0.2">
      <c r="A88" s="3" t="s">
        <v>90</v>
      </c>
      <c r="B88" s="10" t="s">
        <v>32</v>
      </c>
      <c r="C88" s="5">
        <v>12</v>
      </c>
      <c r="D88" s="1" t="s">
        <v>0</v>
      </c>
      <c r="E88" s="1" t="s">
        <v>0</v>
      </c>
      <c r="F88" s="1" t="s">
        <v>0</v>
      </c>
      <c r="G88" s="1" t="s">
        <v>0</v>
      </c>
      <c r="H88" s="6">
        <f t="shared" si="0"/>
        <v>0</v>
      </c>
      <c r="I88" s="3">
        <v>5</v>
      </c>
      <c r="J88" s="3">
        <v>15</v>
      </c>
      <c r="K88" s="1" t="s">
        <v>0</v>
      </c>
      <c r="L88" s="6">
        <f t="shared" si="1"/>
        <v>20</v>
      </c>
      <c r="M88" s="1" t="s">
        <v>0</v>
      </c>
      <c r="N88" s="1" t="s">
        <v>0</v>
      </c>
      <c r="O88" s="1" t="s">
        <v>0</v>
      </c>
      <c r="P88" s="1"/>
      <c r="Q88" s="6">
        <f t="shared" si="2"/>
        <v>0</v>
      </c>
      <c r="R88" s="11">
        <f t="shared" si="3"/>
        <v>20</v>
      </c>
    </row>
    <row r="89" spans="1:18" ht="19.5" x14ac:dyDescent="0.2">
      <c r="A89" s="3" t="s">
        <v>91</v>
      </c>
      <c r="B89" s="10" t="s">
        <v>80</v>
      </c>
      <c r="C89" s="5">
        <v>77</v>
      </c>
      <c r="D89" s="1" t="s">
        <v>0</v>
      </c>
      <c r="E89" s="1" t="s">
        <v>0</v>
      </c>
      <c r="F89" s="1" t="s">
        <v>0</v>
      </c>
      <c r="G89" s="1" t="s">
        <v>0</v>
      </c>
      <c r="H89" s="6">
        <f t="shared" si="0"/>
        <v>0</v>
      </c>
      <c r="I89" s="3">
        <v>5</v>
      </c>
      <c r="J89" s="3">
        <v>15</v>
      </c>
      <c r="K89" s="1" t="s">
        <v>0</v>
      </c>
      <c r="L89" s="6">
        <f t="shared" si="1"/>
        <v>20</v>
      </c>
      <c r="M89" s="1" t="s">
        <v>0</v>
      </c>
      <c r="N89" s="1" t="s">
        <v>0</v>
      </c>
      <c r="O89" s="1" t="s">
        <v>0</v>
      </c>
      <c r="P89" s="1"/>
      <c r="Q89" s="6">
        <f t="shared" si="2"/>
        <v>0</v>
      </c>
      <c r="R89" s="11">
        <f t="shared" si="3"/>
        <v>20</v>
      </c>
    </row>
    <row r="90" spans="1:18" ht="19.5" x14ac:dyDescent="0.2">
      <c r="A90" s="3" t="s">
        <v>92</v>
      </c>
      <c r="B90" s="10" t="s">
        <v>93</v>
      </c>
      <c r="C90" s="5">
        <v>113</v>
      </c>
      <c r="D90" s="1" t="s">
        <v>0</v>
      </c>
      <c r="E90" s="1" t="s">
        <v>0</v>
      </c>
      <c r="F90" s="1" t="s">
        <v>0</v>
      </c>
      <c r="G90" s="1" t="s">
        <v>0</v>
      </c>
      <c r="H90" s="6">
        <f t="shared" si="0"/>
        <v>0</v>
      </c>
      <c r="I90" s="3">
        <v>5</v>
      </c>
      <c r="J90" s="3">
        <v>15</v>
      </c>
      <c r="K90" s="1" t="s">
        <v>0</v>
      </c>
      <c r="L90" s="6">
        <f t="shared" si="1"/>
        <v>20</v>
      </c>
      <c r="M90" s="1" t="s">
        <v>0</v>
      </c>
      <c r="N90" s="1" t="s">
        <v>0</v>
      </c>
      <c r="O90" s="1" t="s">
        <v>0</v>
      </c>
      <c r="P90" s="1"/>
      <c r="Q90" s="6">
        <f t="shared" si="2"/>
        <v>0</v>
      </c>
      <c r="R90" s="11">
        <f t="shared" si="3"/>
        <v>20</v>
      </c>
    </row>
    <row r="91" spans="1:18" ht="20.25" customHeight="1" x14ac:dyDescent="0.2">
      <c r="A91" s="3" t="s">
        <v>94</v>
      </c>
      <c r="B91" s="23" t="s">
        <v>187</v>
      </c>
      <c r="C91" s="24">
        <v>1960</v>
      </c>
      <c r="D91" s="25"/>
      <c r="E91" s="25"/>
      <c r="F91" s="25"/>
      <c r="G91" s="25"/>
      <c r="H91" s="26">
        <f t="shared" si="0"/>
        <v>0</v>
      </c>
      <c r="I91" s="27">
        <v>5</v>
      </c>
      <c r="J91" s="27"/>
      <c r="K91" s="25"/>
      <c r="L91" s="26">
        <f t="shared" si="1"/>
        <v>5</v>
      </c>
      <c r="M91" s="25">
        <v>5</v>
      </c>
      <c r="N91" s="25"/>
      <c r="O91" s="25"/>
      <c r="P91" s="25"/>
      <c r="Q91" s="26">
        <f t="shared" si="2"/>
        <v>5</v>
      </c>
      <c r="R91" s="28">
        <f t="shared" si="3"/>
        <v>10</v>
      </c>
    </row>
    <row r="92" spans="1:18" ht="20.25" customHeight="1" x14ac:dyDescent="0.2">
      <c r="A92" s="3" t="s">
        <v>121</v>
      </c>
      <c r="B92" s="23" t="s">
        <v>169</v>
      </c>
      <c r="C92" s="24">
        <v>21</v>
      </c>
      <c r="D92" s="25"/>
      <c r="E92" s="25"/>
      <c r="F92" s="25"/>
      <c r="G92" s="25"/>
      <c r="H92" s="26">
        <f t="shared" si="0"/>
        <v>0</v>
      </c>
      <c r="I92" s="27">
        <v>5</v>
      </c>
      <c r="J92" s="27"/>
      <c r="K92" s="25"/>
      <c r="L92" s="26">
        <f t="shared" si="1"/>
        <v>5</v>
      </c>
      <c r="M92" s="25">
        <v>5</v>
      </c>
      <c r="N92" s="25"/>
      <c r="O92" s="25"/>
      <c r="P92" s="25"/>
      <c r="Q92" s="26">
        <f t="shared" si="2"/>
        <v>5</v>
      </c>
      <c r="R92" s="28">
        <f t="shared" si="3"/>
        <v>10</v>
      </c>
    </row>
    <row r="93" spans="1:18" ht="20.25" customHeight="1" x14ac:dyDescent="0.2">
      <c r="A93" s="3" t="s">
        <v>122</v>
      </c>
      <c r="B93" s="10" t="s">
        <v>75</v>
      </c>
      <c r="C93" s="5">
        <v>93</v>
      </c>
      <c r="D93" s="3">
        <v>5</v>
      </c>
      <c r="E93" s="3"/>
      <c r="F93" s="1" t="s">
        <v>0</v>
      </c>
      <c r="G93" s="1" t="s">
        <v>0</v>
      </c>
      <c r="H93" s="6">
        <f t="shared" si="0"/>
        <v>5</v>
      </c>
      <c r="I93" s="1">
        <v>5</v>
      </c>
      <c r="J93" s="1" t="s">
        <v>0</v>
      </c>
      <c r="K93" s="1" t="s">
        <v>0</v>
      </c>
      <c r="L93" s="6">
        <f t="shared" si="1"/>
        <v>5</v>
      </c>
      <c r="M93" s="1" t="s">
        <v>0</v>
      </c>
      <c r="N93" s="1" t="s">
        <v>0</v>
      </c>
      <c r="O93" s="1" t="s">
        <v>0</v>
      </c>
      <c r="P93" s="1"/>
      <c r="Q93" s="6">
        <f t="shared" si="2"/>
        <v>0</v>
      </c>
      <c r="R93" s="11">
        <f t="shared" si="3"/>
        <v>10</v>
      </c>
    </row>
    <row r="94" spans="1:18" ht="20.25" customHeight="1" x14ac:dyDescent="0.2">
      <c r="A94" s="3" t="s">
        <v>124</v>
      </c>
      <c r="B94" s="23" t="s">
        <v>178</v>
      </c>
      <c r="C94" s="24">
        <v>81</v>
      </c>
      <c r="D94" s="25"/>
      <c r="E94" s="25"/>
      <c r="F94" s="25"/>
      <c r="G94" s="25"/>
      <c r="H94" s="26">
        <f t="shared" si="0"/>
        <v>0</v>
      </c>
      <c r="I94" s="27">
        <v>5</v>
      </c>
      <c r="J94" s="27"/>
      <c r="K94" s="25"/>
      <c r="L94" s="26">
        <f t="shared" si="1"/>
        <v>5</v>
      </c>
      <c r="M94" s="25"/>
      <c r="N94" s="25"/>
      <c r="O94" s="25"/>
      <c r="P94" s="25"/>
      <c r="Q94" s="26">
        <f t="shared" si="2"/>
        <v>0</v>
      </c>
      <c r="R94" s="28">
        <f t="shared" si="3"/>
        <v>5</v>
      </c>
    </row>
    <row r="95" spans="1:18" ht="20.25" customHeight="1" x14ac:dyDescent="0.2">
      <c r="A95" s="3" t="s">
        <v>125</v>
      </c>
      <c r="B95" s="23" t="s">
        <v>183</v>
      </c>
      <c r="C95" s="24">
        <v>46</v>
      </c>
      <c r="D95" s="25"/>
      <c r="E95" s="25"/>
      <c r="F95" s="25"/>
      <c r="G95" s="25"/>
      <c r="H95" s="26">
        <f t="shared" si="0"/>
        <v>0</v>
      </c>
      <c r="I95" s="27">
        <v>5</v>
      </c>
      <c r="J95" s="27"/>
      <c r="K95" s="25"/>
      <c r="L95" s="26">
        <f t="shared" si="1"/>
        <v>5</v>
      </c>
      <c r="M95" s="25"/>
      <c r="N95" s="25"/>
      <c r="O95" s="25"/>
      <c r="P95" s="25"/>
      <c r="Q95" s="26">
        <f t="shared" si="2"/>
        <v>0</v>
      </c>
      <c r="R95" s="28">
        <f t="shared" si="3"/>
        <v>5</v>
      </c>
    </row>
    <row r="96" spans="1:18" ht="20.25" customHeight="1" x14ac:dyDescent="0.2">
      <c r="A96" s="3" t="s">
        <v>127</v>
      </c>
      <c r="B96" s="23" t="s">
        <v>189</v>
      </c>
      <c r="C96" s="24">
        <v>49</v>
      </c>
      <c r="D96" s="25"/>
      <c r="E96" s="25"/>
      <c r="F96" s="25"/>
      <c r="G96" s="25"/>
      <c r="H96" s="26">
        <f t="shared" si="0"/>
        <v>0</v>
      </c>
      <c r="I96" s="27">
        <v>5</v>
      </c>
      <c r="J96" s="27"/>
      <c r="K96" s="25"/>
      <c r="L96" s="26">
        <f t="shared" si="1"/>
        <v>5</v>
      </c>
      <c r="M96" s="25"/>
      <c r="N96" s="25"/>
      <c r="O96" s="25"/>
      <c r="P96" s="25"/>
      <c r="Q96" s="26">
        <f t="shared" si="2"/>
        <v>0</v>
      </c>
      <c r="R96" s="28">
        <f t="shared" si="3"/>
        <v>5</v>
      </c>
    </row>
    <row r="97" spans="1:18" ht="20.25" customHeight="1" x14ac:dyDescent="0.2">
      <c r="A97" s="3" t="s">
        <v>129</v>
      </c>
      <c r="B97" s="23" t="s">
        <v>46</v>
      </c>
      <c r="C97" s="24">
        <v>190</v>
      </c>
      <c r="D97" s="25"/>
      <c r="E97" s="25"/>
      <c r="F97" s="25"/>
      <c r="G97" s="25"/>
      <c r="H97" s="26">
        <f t="shared" si="0"/>
        <v>0</v>
      </c>
      <c r="I97" s="27">
        <v>5</v>
      </c>
      <c r="J97" s="27"/>
      <c r="K97" s="25"/>
      <c r="L97" s="26">
        <f t="shared" si="1"/>
        <v>5</v>
      </c>
      <c r="M97" s="25"/>
      <c r="N97" s="25"/>
      <c r="O97" s="25"/>
      <c r="P97" s="25"/>
      <c r="Q97" s="26">
        <f t="shared" si="2"/>
        <v>0</v>
      </c>
      <c r="R97" s="28">
        <f t="shared" si="3"/>
        <v>5</v>
      </c>
    </row>
    <row r="98" spans="1:18" ht="20.25" customHeight="1" x14ac:dyDescent="0.2">
      <c r="A98" s="3" t="s">
        <v>168</v>
      </c>
      <c r="B98" s="10" t="s">
        <v>95</v>
      </c>
      <c r="C98" s="5">
        <v>8</v>
      </c>
      <c r="D98" s="1" t="s">
        <v>0</v>
      </c>
      <c r="E98" s="1" t="s">
        <v>0</v>
      </c>
      <c r="F98" s="1" t="s">
        <v>0</v>
      </c>
      <c r="G98" s="1" t="s">
        <v>0</v>
      </c>
      <c r="H98" s="6">
        <f t="shared" si="0"/>
        <v>0</v>
      </c>
      <c r="I98" s="3">
        <v>5</v>
      </c>
      <c r="J98" s="3"/>
      <c r="K98" s="1" t="s">
        <v>0</v>
      </c>
      <c r="L98" s="6">
        <f t="shared" si="1"/>
        <v>5</v>
      </c>
      <c r="M98" s="1" t="s">
        <v>0</v>
      </c>
      <c r="N98" s="1" t="s">
        <v>0</v>
      </c>
      <c r="O98" s="1" t="s">
        <v>0</v>
      </c>
      <c r="P98" s="1"/>
      <c r="Q98" s="6">
        <f t="shared" si="2"/>
        <v>0</v>
      </c>
      <c r="R98" s="11">
        <f t="shared" si="3"/>
        <v>5</v>
      </c>
    </row>
    <row r="99" spans="1:18" ht="20.25" customHeight="1" x14ac:dyDescent="0.2">
      <c r="A99" s="3" t="s">
        <v>170</v>
      </c>
      <c r="B99" s="23" t="s">
        <v>175</v>
      </c>
      <c r="C99" s="24">
        <v>91</v>
      </c>
      <c r="D99" s="25"/>
      <c r="E99" s="25"/>
      <c r="F99" s="25"/>
      <c r="G99" s="25"/>
      <c r="H99" s="26">
        <f t="shared" si="0"/>
        <v>0</v>
      </c>
      <c r="I99" s="27">
        <v>5</v>
      </c>
      <c r="J99" s="27"/>
      <c r="K99" s="25"/>
      <c r="L99" s="26">
        <f t="shared" si="1"/>
        <v>5</v>
      </c>
      <c r="M99" s="25"/>
      <c r="N99" s="25"/>
      <c r="O99" s="25"/>
      <c r="P99" s="25"/>
      <c r="Q99" s="26">
        <f t="shared" si="2"/>
        <v>0</v>
      </c>
      <c r="R99" s="28">
        <f t="shared" si="3"/>
        <v>5</v>
      </c>
    </row>
    <row r="100" spans="1:18" ht="20.25" customHeight="1" x14ac:dyDescent="0.2">
      <c r="A100" s="3" t="s">
        <v>184</v>
      </c>
      <c r="B100" s="23" t="s">
        <v>54</v>
      </c>
      <c r="C100" s="24">
        <v>17</v>
      </c>
      <c r="D100" s="25"/>
      <c r="E100" s="25"/>
      <c r="F100" s="25"/>
      <c r="G100" s="25"/>
      <c r="H100" s="26">
        <f t="shared" si="0"/>
        <v>0</v>
      </c>
      <c r="I100" s="27">
        <v>5</v>
      </c>
      <c r="J100" s="27"/>
      <c r="K100" s="25"/>
      <c r="L100" s="26">
        <f t="shared" si="1"/>
        <v>5</v>
      </c>
      <c r="M100" s="25"/>
      <c r="N100" s="25"/>
      <c r="O100" s="25"/>
      <c r="P100" s="25"/>
      <c r="Q100" s="26">
        <f t="shared" si="2"/>
        <v>0</v>
      </c>
      <c r="R100" s="28">
        <f t="shared" si="3"/>
        <v>5</v>
      </c>
    </row>
    <row r="101" spans="1:18" ht="20.25" customHeight="1" x14ac:dyDescent="0.2">
      <c r="A101" s="3" t="s">
        <v>185</v>
      </c>
      <c r="B101" s="23" t="s">
        <v>167</v>
      </c>
      <c r="C101" s="24">
        <v>783</v>
      </c>
      <c r="D101" s="25"/>
      <c r="E101" s="25"/>
      <c r="F101" s="25"/>
      <c r="G101" s="25"/>
      <c r="H101" s="26">
        <f t="shared" si="0"/>
        <v>0</v>
      </c>
      <c r="I101" s="27">
        <v>5</v>
      </c>
      <c r="J101" s="27"/>
      <c r="K101" s="25"/>
      <c r="L101" s="26">
        <f t="shared" si="1"/>
        <v>5</v>
      </c>
      <c r="M101" s="25"/>
      <c r="N101" s="25"/>
      <c r="O101" s="25"/>
      <c r="P101" s="25"/>
      <c r="Q101" s="26">
        <f t="shared" si="2"/>
        <v>0</v>
      </c>
      <c r="R101" s="28">
        <f t="shared" si="3"/>
        <v>5</v>
      </c>
    </row>
    <row r="102" spans="1:18" ht="20.25" customHeight="1" x14ac:dyDescent="0.2">
      <c r="A102" s="3" t="s">
        <v>186</v>
      </c>
      <c r="B102" s="23" t="s">
        <v>108</v>
      </c>
      <c r="C102" s="24">
        <v>99</v>
      </c>
      <c r="D102" s="25"/>
      <c r="E102" s="25"/>
      <c r="F102" s="25"/>
      <c r="G102" s="25"/>
      <c r="H102" s="26">
        <f t="shared" si="0"/>
        <v>0</v>
      </c>
      <c r="I102" s="27">
        <v>5</v>
      </c>
      <c r="J102" s="27"/>
      <c r="K102" s="25"/>
      <c r="L102" s="26">
        <f t="shared" si="1"/>
        <v>5</v>
      </c>
      <c r="M102" s="25"/>
      <c r="N102" s="25"/>
      <c r="O102" s="25"/>
      <c r="P102" s="25"/>
      <c r="Q102" s="26">
        <f t="shared" si="2"/>
        <v>0</v>
      </c>
      <c r="R102" s="28">
        <f t="shared" si="3"/>
        <v>5</v>
      </c>
    </row>
    <row r="103" spans="1:18" ht="20.25" customHeight="1" x14ac:dyDescent="0.2">
      <c r="A103" s="3" t="s">
        <v>188</v>
      </c>
      <c r="B103" s="23" t="s">
        <v>99</v>
      </c>
      <c r="C103" s="24">
        <v>993</v>
      </c>
      <c r="D103" s="25"/>
      <c r="E103" s="25"/>
      <c r="F103" s="25"/>
      <c r="G103" s="25"/>
      <c r="H103" s="26">
        <f t="shared" si="0"/>
        <v>0</v>
      </c>
      <c r="I103" s="27">
        <v>5</v>
      </c>
      <c r="J103" s="27"/>
      <c r="K103" s="25"/>
      <c r="L103" s="26">
        <f t="shared" si="1"/>
        <v>5</v>
      </c>
      <c r="M103" s="25"/>
      <c r="N103" s="25"/>
      <c r="O103" s="25"/>
      <c r="P103" s="25"/>
      <c r="Q103" s="26">
        <f t="shared" si="2"/>
        <v>0</v>
      </c>
      <c r="R103" s="28">
        <f t="shared" si="3"/>
        <v>5</v>
      </c>
    </row>
    <row r="104" spans="1:18" x14ac:dyDescent="0.2">
      <c r="A104" s="3" t="s">
        <v>190</v>
      </c>
      <c r="B104" s="29" t="s">
        <v>117</v>
      </c>
      <c r="C104" s="30">
        <v>188</v>
      </c>
      <c r="D104" s="32"/>
      <c r="E104" s="32"/>
      <c r="F104" s="32"/>
      <c r="G104" s="32"/>
      <c r="H104" s="33">
        <f t="shared" si="0"/>
        <v>0</v>
      </c>
      <c r="I104" s="34">
        <v>5</v>
      </c>
      <c r="J104" s="34"/>
      <c r="K104" s="32"/>
      <c r="L104" s="33">
        <f t="shared" si="1"/>
        <v>5</v>
      </c>
      <c r="M104" s="32"/>
      <c r="N104" s="32"/>
      <c r="O104" s="32"/>
      <c r="P104" s="32"/>
      <c r="Q104" s="33">
        <f t="shared" si="2"/>
        <v>0</v>
      </c>
      <c r="R104" s="35">
        <f t="shared" si="3"/>
        <v>5</v>
      </c>
    </row>
    <row r="105" spans="1:18" ht="20.25" x14ac:dyDescent="0.2">
      <c r="A105" s="4" t="s">
        <v>0</v>
      </c>
      <c r="B105" s="1" t="s">
        <v>0</v>
      </c>
      <c r="C105" s="1" t="s">
        <v>0</v>
      </c>
      <c r="D105" s="1" t="s">
        <v>0</v>
      </c>
      <c r="E105" s="1" t="s">
        <v>0</v>
      </c>
      <c r="F105" s="1" t="s">
        <v>0</v>
      </c>
      <c r="G105" s="1" t="s">
        <v>0</v>
      </c>
      <c r="H105" s="6"/>
      <c r="I105" s="1" t="s">
        <v>0</v>
      </c>
      <c r="J105" s="1" t="s">
        <v>0</v>
      </c>
      <c r="K105" s="1" t="s">
        <v>0</v>
      </c>
      <c r="L105" s="1" t="s">
        <v>0</v>
      </c>
      <c r="M105" s="1" t="s">
        <v>0</v>
      </c>
      <c r="N105" s="1" t="s">
        <v>0</v>
      </c>
      <c r="O105" s="1" t="s">
        <v>0</v>
      </c>
      <c r="P105" s="1" t="s">
        <v>0</v>
      </c>
      <c r="Q105" s="1" t="s">
        <v>0</v>
      </c>
    </row>
    <row r="106" spans="1:18" ht="19.5" customHeight="1" x14ac:dyDescent="0.2">
      <c r="A106" s="42" t="s">
        <v>96</v>
      </c>
      <c r="B106" s="43"/>
      <c r="C106" s="43"/>
      <c r="D106" s="44" t="s">
        <v>7</v>
      </c>
      <c r="E106" s="43"/>
      <c r="F106" s="43"/>
      <c r="G106" s="43"/>
      <c r="H106" s="43"/>
      <c r="I106" s="44" t="s">
        <v>8</v>
      </c>
      <c r="J106" s="43"/>
      <c r="K106" s="43"/>
      <c r="L106" s="43"/>
      <c r="M106" s="44" t="s">
        <v>9</v>
      </c>
      <c r="N106" s="43"/>
      <c r="O106" s="43"/>
      <c r="P106" s="43"/>
      <c r="Q106" s="1" t="s">
        <v>0</v>
      </c>
    </row>
    <row r="107" spans="1:18" ht="25.5" x14ac:dyDescent="0.2">
      <c r="A107" s="2" t="s">
        <v>0</v>
      </c>
      <c r="B107" s="12" t="s">
        <v>10</v>
      </c>
      <c r="C107" s="13" t="s">
        <v>11</v>
      </c>
      <c r="D107" s="13" t="s">
        <v>12</v>
      </c>
      <c r="E107" s="13" t="s">
        <v>13</v>
      </c>
      <c r="F107" s="13" t="s">
        <v>14</v>
      </c>
      <c r="G107" s="13" t="s">
        <v>15</v>
      </c>
      <c r="H107" s="14" t="s">
        <v>16</v>
      </c>
      <c r="I107" s="13" t="s">
        <v>158</v>
      </c>
      <c r="J107" s="13" t="s">
        <v>159</v>
      </c>
      <c r="K107" s="13" t="s">
        <v>160</v>
      </c>
      <c r="L107" s="14" t="s">
        <v>161</v>
      </c>
      <c r="M107" s="13" t="s">
        <v>162</v>
      </c>
      <c r="N107" s="13" t="s">
        <v>163</v>
      </c>
      <c r="O107" s="13" t="s">
        <v>164</v>
      </c>
      <c r="P107" s="13" t="s">
        <v>171</v>
      </c>
      <c r="Q107" s="14" t="s">
        <v>165</v>
      </c>
      <c r="R107" s="15" t="s">
        <v>17</v>
      </c>
    </row>
    <row r="108" spans="1:18" ht="19.5" x14ac:dyDescent="0.2">
      <c r="A108" s="3" t="s">
        <v>18</v>
      </c>
      <c r="B108" s="10" t="s">
        <v>97</v>
      </c>
      <c r="C108" s="5">
        <v>25</v>
      </c>
      <c r="D108" s="3">
        <v>5</v>
      </c>
      <c r="E108" s="3">
        <v>28</v>
      </c>
      <c r="F108" s="1" t="s">
        <v>0</v>
      </c>
      <c r="G108" s="1" t="s">
        <v>0</v>
      </c>
      <c r="H108" s="6">
        <f t="shared" ref="H108:H151" si="4">SUM(D108,E108,F108,G108)</f>
        <v>33</v>
      </c>
      <c r="I108" s="3">
        <v>5</v>
      </c>
      <c r="J108" s="3">
        <v>15</v>
      </c>
      <c r="K108" s="1" t="s">
        <v>0</v>
      </c>
      <c r="L108" s="6">
        <f t="shared" ref="L108:L151" si="5">SUM(I108,J108,K108)</f>
        <v>20</v>
      </c>
      <c r="M108" s="1">
        <v>5</v>
      </c>
      <c r="N108" s="1">
        <v>56</v>
      </c>
      <c r="O108" s="1" t="s">
        <v>0</v>
      </c>
      <c r="P108" s="1">
        <v>20</v>
      </c>
      <c r="Q108" s="6">
        <f t="shared" ref="Q108:Q151" si="6">SUM(M108,N108,O108,P108)</f>
        <v>81</v>
      </c>
      <c r="R108" s="11">
        <f t="shared" ref="R108:R151" si="7">SUM(H108,L108,Q108)</f>
        <v>134</v>
      </c>
    </row>
    <row r="109" spans="1:18" x14ac:dyDescent="0.2">
      <c r="A109" s="3" t="s">
        <v>20</v>
      </c>
      <c r="B109" s="23" t="s">
        <v>29</v>
      </c>
      <c r="C109" s="24">
        <v>89</v>
      </c>
      <c r="D109" s="25"/>
      <c r="E109" s="25"/>
      <c r="F109" s="25"/>
      <c r="G109" s="25"/>
      <c r="H109" s="26">
        <f t="shared" si="4"/>
        <v>0</v>
      </c>
      <c r="I109" s="27">
        <v>5</v>
      </c>
      <c r="J109" s="27"/>
      <c r="K109" s="25"/>
      <c r="L109" s="26">
        <f t="shared" si="5"/>
        <v>5</v>
      </c>
      <c r="M109" s="25">
        <v>5</v>
      </c>
      <c r="N109" s="25">
        <v>60</v>
      </c>
      <c r="O109" s="25"/>
      <c r="P109" s="25"/>
      <c r="Q109" s="39">
        <f t="shared" si="6"/>
        <v>65</v>
      </c>
      <c r="R109" s="28">
        <f t="shared" si="7"/>
        <v>70</v>
      </c>
    </row>
    <row r="110" spans="1:18" ht="19.5" x14ac:dyDescent="0.2">
      <c r="A110" s="3" t="s">
        <v>22</v>
      </c>
      <c r="B110" s="10" t="s">
        <v>98</v>
      </c>
      <c r="C110" s="5">
        <v>9</v>
      </c>
      <c r="D110" s="1" t="s">
        <v>0</v>
      </c>
      <c r="E110" s="1" t="s">
        <v>0</v>
      </c>
      <c r="F110" s="1" t="s">
        <v>0</v>
      </c>
      <c r="G110" s="1" t="s">
        <v>0</v>
      </c>
      <c r="H110" s="6">
        <f t="shared" si="4"/>
        <v>0</v>
      </c>
      <c r="I110" s="3">
        <v>5</v>
      </c>
      <c r="J110" s="3">
        <v>30</v>
      </c>
      <c r="K110" s="1" t="s">
        <v>0</v>
      </c>
      <c r="L110" s="6">
        <f t="shared" si="5"/>
        <v>35</v>
      </c>
      <c r="M110" s="1" t="s">
        <v>0</v>
      </c>
      <c r="N110" s="1" t="s">
        <v>0</v>
      </c>
      <c r="O110" s="1" t="s">
        <v>0</v>
      </c>
      <c r="P110" s="1"/>
      <c r="Q110" s="6">
        <f t="shared" si="6"/>
        <v>0</v>
      </c>
      <c r="R110" s="11">
        <f t="shared" si="7"/>
        <v>35</v>
      </c>
    </row>
    <row r="111" spans="1:18" ht="19.5" x14ac:dyDescent="0.2">
      <c r="A111" s="3" t="s">
        <v>23</v>
      </c>
      <c r="B111" s="10" t="s">
        <v>70</v>
      </c>
      <c r="C111" s="5">
        <v>33</v>
      </c>
      <c r="D111" s="3">
        <v>5</v>
      </c>
      <c r="E111" s="3">
        <v>30</v>
      </c>
      <c r="F111" s="1" t="s">
        <v>0</v>
      </c>
      <c r="G111" s="1" t="s">
        <v>0</v>
      </c>
      <c r="H111" s="6">
        <f t="shared" si="4"/>
        <v>35</v>
      </c>
      <c r="I111" s="1" t="s">
        <v>0</v>
      </c>
      <c r="J111" s="1" t="s">
        <v>0</v>
      </c>
      <c r="K111" s="1" t="s">
        <v>0</v>
      </c>
      <c r="L111" s="6">
        <f t="shared" si="5"/>
        <v>0</v>
      </c>
      <c r="M111" s="1" t="s">
        <v>0</v>
      </c>
      <c r="N111" s="1" t="s">
        <v>0</v>
      </c>
      <c r="O111" s="1" t="s">
        <v>0</v>
      </c>
      <c r="P111" s="1"/>
      <c r="Q111" s="6">
        <f t="shared" si="6"/>
        <v>0</v>
      </c>
      <c r="R111" s="11">
        <f t="shared" si="7"/>
        <v>35</v>
      </c>
    </row>
    <row r="112" spans="1:18" ht="19.5" x14ac:dyDescent="0.2">
      <c r="A112" s="3" t="s">
        <v>25</v>
      </c>
      <c r="B112" s="10" t="s">
        <v>99</v>
      </c>
      <c r="C112" s="5">
        <v>993</v>
      </c>
      <c r="D112" s="1" t="s">
        <v>0</v>
      </c>
      <c r="E112" s="1" t="s">
        <v>0</v>
      </c>
      <c r="F112" s="1" t="s">
        <v>0</v>
      </c>
      <c r="G112" s="1" t="s">
        <v>0</v>
      </c>
      <c r="H112" s="6">
        <f t="shared" si="4"/>
        <v>0</v>
      </c>
      <c r="I112" s="3">
        <v>5</v>
      </c>
      <c r="J112" s="3">
        <v>28</v>
      </c>
      <c r="K112" s="1" t="s">
        <v>0</v>
      </c>
      <c r="L112" s="6">
        <f t="shared" si="5"/>
        <v>33</v>
      </c>
      <c r="M112" s="1" t="s">
        <v>0</v>
      </c>
      <c r="N112" s="1" t="s">
        <v>0</v>
      </c>
      <c r="O112" s="1" t="s">
        <v>0</v>
      </c>
      <c r="P112" s="1"/>
      <c r="Q112" s="6">
        <f t="shared" si="6"/>
        <v>0</v>
      </c>
      <c r="R112" s="11">
        <f t="shared" si="7"/>
        <v>33</v>
      </c>
    </row>
    <row r="113" spans="1:18" ht="19.5" x14ac:dyDescent="0.2">
      <c r="A113" s="3" t="s">
        <v>31</v>
      </c>
      <c r="B113" s="10" t="s">
        <v>104</v>
      </c>
      <c r="C113" s="5">
        <v>95</v>
      </c>
      <c r="D113" s="1" t="s">
        <v>0</v>
      </c>
      <c r="E113" s="1" t="s">
        <v>0</v>
      </c>
      <c r="F113" s="1" t="s">
        <v>0</v>
      </c>
      <c r="G113" s="1" t="s">
        <v>0</v>
      </c>
      <c r="H113" s="6">
        <f t="shared" si="4"/>
        <v>0</v>
      </c>
      <c r="I113" s="3">
        <v>5</v>
      </c>
      <c r="J113" s="3">
        <v>22</v>
      </c>
      <c r="K113" s="1" t="s">
        <v>0</v>
      </c>
      <c r="L113" s="6">
        <f t="shared" si="5"/>
        <v>27</v>
      </c>
      <c r="M113" s="1">
        <v>5</v>
      </c>
      <c r="N113" s="1" t="s">
        <v>0</v>
      </c>
      <c r="O113" s="1" t="s">
        <v>0</v>
      </c>
      <c r="P113" s="1"/>
      <c r="Q113" s="6">
        <f t="shared" si="6"/>
        <v>5</v>
      </c>
      <c r="R113" s="11">
        <f t="shared" si="7"/>
        <v>32</v>
      </c>
    </row>
    <row r="114" spans="1:18" ht="19.5" x14ac:dyDescent="0.2">
      <c r="A114" s="3" t="s">
        <v>33</v>
      </c>
      <c r="B114" s="10" t="s">
        <v>100</v>
      </c>
      <c r="C114" s="5">
        <v>68</v>
      </c>
      <c r="D114" s="3">
        <v>5</v>
      </c>
      <c r="E114" s="3">
        <v>26</v>
      </c>
      <c r="F114" s="1" t="s">
        <v>0</v>
      </c>
      <c r="G114" s="1" t="s">
        <v>0</v>
      </c>
      <c r="H114" s="6">
        <f t="shared" si="4"/>
        <v>31</v>
      </c>
      <c r="I114" s="1" t="s">
        <v>0</v>
      </c>
      <c r="J114" s="1" t="s">
        <v>0</v>
      </c>
      <c r="K114" s="1" t="s">
        <v>0</v>
      </c>
      <c r="L114" s="6">
        <f t="shared" si="5"/>
        <v>0</v>
      </c>
      <c r="M114" s="1" t="s">
        <v>0</v>
      </c>
      <c r="N114" s="1" t="s">
        <v>0</v>
      </c>
      <c r="O114" s="1" t="s">
        <v>0</v>
      </c>
      <c r="P114" s="1"/>
      <c r="Q114" s="6">
        <f t="shared" si="6"/>
        <v>0</v>
      </c>
      <c r="R114" s="11">
        <f t="shared" si="7"/>
        <v>31</v>
      </c>
    </row>
    <row r="115" spans="1:18" ht="19.5" x14ac:dyDescent="0.2">
      <c r="A115" s="3" t="s">
        <v>34</v>
      </c>
      <c r="B115" s="10" t="s">
        <v>101</v>
      </c>
      <c r="C115" s="5">
        <v>446</v>
      </c>
      <c r="D115" s="1" t="s">
        <v>0</v>
      </c>
      <c r="E115" s="1" t="s">
        <v>0</v>
      </c>
      <c r="F115" s="1" t="s">
        <v>0</v>
      </c>
      <c r="G115" s="1" t="s">
        <v>0</v>
      </c>
      <c r="H115" s="6">
        <f t="shared" si="4"/>
        <v>0</v>
      </c>
      <c r="I115" s="3">
        <v>5</v>
      </c>
      <c r="J115" s="3">
        <v>26</v>
      </c>
      <c r="K115" s="1" t="s">
        <v>0</v>
      </c>
      <c r="L115" s="6">
        <f t="shared" si="5"/>
        <v>31</v>
      </c>
      <c r="M115" s="1" t="s">
        <v>0</v>
      </c>
      <c r="N115" s="1" t="s">
        <v>0</v>
      </c>
      <c r="O115" s="1" t="s">
        <v>0</v>
      </c>
      <c r="P115" s="1"/>
      <c r="Q115" s="6">
        <f t="shared" si="6"/>
        <v>0</v>
      </c>
      <c r="R115" s="11">
        <f t="shared" si="7"/>
        <v>31</v>
      </c>
    </row>
    <row r="116" spans="1:18" ht="19.5" customHeight="1" x14ac:dyDescent="0.2">
      <c r="A116" s="3" t="s">
        <v>41</v>
      </c>
      <c r="B116" s="10" t="s">
        <v>102</v>
      </c>
      <c r="C116" s="5">
        <v>507</v>
      </c>
      <c r="D116" s="3">
        <v>5</v>
      </c>
      <c r="E116" s="3">
        <v>24</v>
      </c>
      <c r="F116" s="1" t="s">
        <v>0</v>
      </c>
      <c r="G116" s="1" t="s">
        <v>0</v>
      </c>
      <c r="H116" s="6">
        <f t="shared" si="4"/>
        <v>29</v>
      </c>
      <c r="I116" s="1" t="s">
        <v>0</v>
      </c>
      <c r="J116" s="1" t="s">
        <v>0</v>
      </c>
      <c r="K116" s="1" t="s">
        <v>0</v>
      </c>
      <c r="L116" s="6">
        <f t="shared" si="5"/>
        <v>0</v>
      </c>
      <c r="M116" s="1" t="s">
        <v>0</v>
      </c>
      <c r="N116" s="1" t="s">
        <v>0</v>
      </c>
      <c r="O116" s="1" t="s">
        <v>0</v>
      </c>
      <c r="P116" s="1"/>
      <c r="Q116" s="6">
        <f t="shared" si="6"/>
        <v>0</v>
      </c>
      <c r="R116" s="11">
        <f t="shared" si="7"/>
        <v>29</v>
      </c>
    </row>
    <row r="117" spans="1:18" ht="19.5" x14ac:dyDescent="0.2">
      <c r="A117" s="3" t="s">
        <v>43</v>
      </c>
      <c r="B117" s="10" t="s">
        <v>66</v>
      </c>
      <c r="C117" s="5">
        <v>39</v>
      </c>
      <c r="D117" s="1" t="s">
        <v>0</v>
      </c>
      <c r="E117" s="1" t="s">
        <v>0</v>
      </c>
      <c r="F117" s="1" t="s">
        <v>0</v>
      </c>
      <c r="G117" s="1" t="s">
        <v>0</v>
      </c>
      <c r="H117" s="6">
        <f t="shared" si="4"/>
        <v>0</v>
      </c>
      <c r="I117" s="3">
        <v>5</v>
      </c>
      <c r="J117" s="3">
        <v>24</v>
      </c>
      <c r="K117" s="1" t="s">
        <v>0</v>
      </c>
      <c r="L117" s="6">
        <f t="shared" si="5"/>
        <v>29</v>
      </c>
      <c r="M117" s="1" t="s">
        <v>0</v>
      </c>
      <c r="N117" s="1" t="s">
        <v>0</v>
      </c>
      <c r="O117" s="1" t="s">
        <v>0</v>
      </c>
      <c r="P117" s="1"/>
      <c r="Q117" s="6">
        <f t="shared" si="6"/>
        <v>0</v>
      </c>
      <c r="R117" s="11">
        <f t="shared" si="7"/>
        <v>29</v>
      </c>
    </row>
    <row r="118" spans="1:18" ht="19.5" customHeight="1" x14ac:dyDescent="0.2">
      <c r="A118" s="3" t="s">
        <v>45</v>
      </c>
      <c r="B118" s="10" t="s">
        <v>103</v>
      </c>
      <c r="C118" s="5">
        <v>3</v>
      </c>
      <c r="D118" s="3">
        <v>5</v>
      </c>
      <c r="E118" s="3">
        <v>22</v>
      </c>
      <c r="F118" s="1" t="s">
        <v>0</v>
      </c>
      <c r="G118" s="1" t="s">
        <v>0</v>
      </c>
      <c r="H118" s="6">
        <f t="shared" si="4"/>
        <v>27</v>
      </c>
      <c r="I118" s="1" t="s">
        <v>0</v>
      </c>
      <c r="J118" s="1" t="s">
        <v>0</v>
      </c>
      <c r="K118" s="1" t="s">
        <v>0</v>
      </c>
      <c r="L118" s="6">
        <f t="shared" si="5"/>
        <v>0</v>
      </c>
      <c r="M118" s="1" t="s">
        <v>0</v>
      </c>
      <c r="N118" s="1" t="s">
        <v>0</v>
      </c>
      <c r="O118" s="1" t="s">
        <v>0</v>
      </c>
      <c r="P118" s="1"/>
      <c r="Q118" s="6">
        <f t="shared" si="6"/>
        <v>0</v>
      </c>
      <c r="R118" s="11">
        <f t="shared" si="7"/>
        <v>27</v>
      </c>
    </row>
    <row r="119" spans="1:18" ht="19.5" x14ac:dyDescent="0.2">
      <c r="A119" s="3" t="s">
        <v>47</v>
      </c>
      <c r="B119" s="10" t="s">
        <v>110</v>
      </c>
      <c r="C119" s="5">
        <v>25</v>
      </c>
      <c r="D119" s="3">
        <v>5</v>
      </c>
      <c r="E119" s="3">
        <v>15</v>
      </c>
      <c r="F119" s="1" t="s">
        <v>0</v>
      </c>
      <c r="G119" s="1" t="s">
        <v>0</v>
      </c>
      <c r="H119" s="6">
        <f t="shared" si="4"/>
        <v>20</v>
      </c>
      <c r="I119" s="1" t="s">
        <v>0</v>
      </c>
      <c r="J119" s="1" t="s">
        <v>0</v>
      </c>
      <c r="K119" s="1" t="s">
        <v>0</v>
      </c>
      <c r="L119" s="6">
        <f t="shared" si="5"/>
        <v>0</v>
      </c>
      <c r="M119" s="1">
        <v>5</v>
      </c>
      <c r="N119" s="1" t="s">
        <v>0</v>
      </c>
      <c r="O119" s="1" t="s">
        <v>0</v>
      </c>
      <c r="P119" s="1"/>
      <c r="Q119" s="6">
        <f t="shared" si="6"/>
        <v>5</v>
      </c>
      <c r="R119" s="11">
        <f t="shared" si="7"/>
        <v>25</v>
      </c>
    </row>
    <row r="120" spans="1:18" ht="19.5" x14ac:dyDescent="0.2">
      <c r="A120" s="3" t="s">
        <v>49</v>
      </c>
      <c r="B120" s="10" t="s">
        <v>187</v>
      </c>
      <c r="C120" s="5">
        <v>1960</v>
      </c>
      <c r="D120" s="1" t="s">
        <v>0</v>
      </c>
      <c r="E120" s="1" t="s">
        <v>0</v>
      </c>
      <c r="F120" s="1" t="s">
        <v>0</v>
      </c>
      <c r="G120" s="1" t="s">
        <v>0</v>
      </c>
      <c r="H120" s="6">
        <f t="shared" si="4"/>
        <v>0</v>
      </c>
      <c r="I120" s="3">
        <v>5</v>
      </c>
      <c r="J120" s="3">
        <v>15</v>
      </c>
      <c r="K120" s="1" t="s">
        <v>0</v>
      </c>
      <c r="L120" s="6">
        <f t="shared" si="5"/>
        <v>20</v>
      </c>
      <c r="M120" s="1">
        <v>5</v>
      </c>
      <c r="N120" s="1" t="s">
        <v>0</v>
      </c>
      <c r="O120" s="1" t="s">
        <v>0</v>
      </c>
      <c r="P120" s="1"/>
      <c r="Q120" s="6">
        <f t="shared" si="6"/>
        <v>5</v>
      </c>
      <c r="R120" s="11">
        <f t="shared" si="7"/>
        <v>25</v>
      </c>
    </row>
    <row r="121" spans="1:18" ht="19.5" x14ac:dyDescent="0.2">
      <c r="A121" s="3" t="s">
        <v>51</v>
      </c>
      <c r="B121" s="10" t="s">
        <v>105</v>
      </c>
      <c r="C121" s="5">
        <v>82</v>
      </c>
      <c r="D121" s="3">
        <v>5</v>
      </c>
      <c r="E121" s="3">
        <v>20</v>
      </c>
      <c r="F121" s="1" t="s">
        <v>0</v>
      </c>
      <c r="G121" s="1" t="s">
        <v>0</v>
      </c>
      <c r="H121" s="6">
        <f t="shared" si="4"/>
        <v>25</v>
      </c>
      <c r="I121" s="1" t="s">
        <v>0</v>
      </c>
      <c r="J121" s="1" t="s">
        <v>0</v>
      </c>
      <c r="K121" s="1" t="s">
        <v>0</v>
      </c>
      <c r="L121" s="6">
        <f t="shared" si="5"/>
        <v>0</v>
      </c>
      <c r="M121" s="1" t="s">
        <v>0</v>
      </c>
      <c r="N121" s="1" t="s">
        <v>0</v>
      </c>
      <c r="O121" s="1" t="s">
        <v>0</v>
      </c>
      <c r="P121" s="1"/>
      <c r="Q121" s="6">
        <f t="shared" si="6"/>
        <v>0</v>
      </c>
      <c r="R121" s="11">
        <f t="shared" si="7"/>
        <v>25</v>
      </c>
    </row>
    <row r="122" spans="1:18" ht="19.5" x14ac:dyDescent="0.2">
      <c r="A122" s="3" t="s">
        <v>52</v>
      </c>
      <c r="B122" s="10" t="s">
        <v>111</v>
      </c>
      <c r="C122" s="5">
        <v>46</v>
      </c>
      <c r="D122" s="3">
        <v>5</v>
      </c>
      <c r="E122" s="3">
        <v>15</v>
      </c>
      <c r="F122" s="1" t="s">
        <v>0</v>
      </c>
      <c r="G122" s="1" t="s">
        <v>0</v>
      </c>
      <c r="H122" s="6">
        <f t="shared" si="4"/>
        <v>20</v>
      </c>
      <c r="I122" s="36">
        <v>5</v>
      </c>
      <c r="J122" s="1" t="s">
        <v>0</v>
      </c>
      <c r="K122" s="1" t="s">
        <v>0</v>
      </c>
      <c r="L122" s="6">
        <f t="shared" si="5"/>
        <v>5</v>
      </c>
      <c r="M122" s="1" t="s">
        <v>0</v>
      </c>
      <c r="N122" s="1" t="s">
        <v>0</v>
      </c>
      <c r="O122" s="1" t="s">
        <v>0</v>
      </c>
      <c r="P122" s="1"/>
      <c r="Q122" s="6">
        <f t="shared" si="6"/>
        <v>0</v>
      </c>
      <c r="R122" s="11">
        <f t="shared" si="7"/>
        <v>25</v>
      </c>
    </row>
    <row r="123" spans="1:18" ht="19.5" x14ac:dyDescent="0.2">
      <c r="A123" s="3" t="s">
        <v>53</v>
      </c>
      <c r="B123" s="10" t="s">
        <v>67</v>
      </c>
      <c r="C123" s="5">
        <v>600</v>
      </c>
      <c r="D123" s="1" t="s">
        <v>0</v>
      </c>
      <c r="E123" s="1" t="s">
        <v>0</v>
      </c>
      <c r="F123" s="1" t="s">
        <v>0</v>
      </c>
      <c r="G123" s="1" t="s">
        <v>0</v>
      </c>
      <c r="H123" s="6">
        <f t="shared" si="4"/>
        <v>0</v>
      </c>
      <c r="I123" s="3">
        <v>5</v>
      </c>
      <c r="J123" s="3">
        <v>20</v>
      </c>
      <c r="K123" s="1" t="s">
        <v>0</v>
      </c>
      <c r="L123" s="6">
        <f t="shared" si="5"/>
        <v>25</v>
      </c>
      <c r="M123" s="1" t="s">
        <v>0</v>
      </c>
      <c r="N123" s="1" t="s">
        <v>0</v>
      </c>
      <c r="O123" s="1" t="s">
        <v>0</v>
      </c>
      <c r="P123" s="1"/>
      <c r="Q123" s="6">
        <f t="shared" si="6"/>
        <v>0</v>
      </c>
      <c r="R123" s="11">
        <f t="shared" si="7"/>
        <v>25</v>
      </c>
    </row>
    <row r="124" spans="1:18" ht="19.5" x14ac:dyDescent="0.2">
      <c r="A124" s="3" t="s">
        <v>55</v>
      </c>
      <c r="B124" s="10" t="s">
        <v>107</v>
      </c>
      <c r="C124" s="5">
        <v>7</v>
      </c>
      <c r="D124" s="3">
        <v>5</v>
      </c>
      <c r="E124" s="3">
        <v>18</v>
      </c>
      <c r="F124" s="1" t="s">
        <v>0</v>
      </c>
      <c r="G124" s="1" t="s">
        <v>0</v>
      </c>
      <c r="H124" s="6">
        <f t="shared" si="4"/>
        <v>23</v>
      </c>
      <c r="I124" s="1" t="s">
        <v>0</v>
      </c>
      <c r="J124" s="1" t="s">
        <v>0</v>
      </c>
      <c r="K124" s="1" t="s">
        <v>0</v>
      </c>
      <c r="L124" s="6">
        <f t="shared" si="5"/>
        <v>0</v>
      </c>
      <c r="M124" s="1" t="s">
        <v>0</v>
      </c>
      <c r="N124" s="1" t="s">
        <v>0</v>
      </c>
      <c r="O124" s="1" t="s">
        <v>0</v>
      </c>
      <c r="P124" s="1"/>
      <c r="Q124" s="6">
        <f t="shared" si="6"/>
        <v>0</v>
      </c>
      <c r="R124" s="11">
        <f t="shared" si="7"/>
        <v>23</v>
      </c>
    </row>
    <row r="125" spans="1:18" ht="19.5" x14ac:dyDescent="0.2">
      <c r="A125" s="3" t="s">
        <v>57</v>
      </c>
      <c r="B125" s="10" t="s">
        <v>109</v>
      </c>
      <c r="C125" s="5">
        <v>17</v>
      </c>
      <c r="D125" s="1" t="s">
        <v>0</v>
      </c>
      <c r="E125" s="1" t="s">
        <v>0</v>
      </c>
      <c r="F125" s="1" t="s">
        <v>0</v>
      </c>
      <c r="G125" s="1" t="s">
        <v>0</v>
      </c>
      <c r="H125" s="6">
        <f t="shared" si="4"/>
        <v>0</v>
      </c>
      <c r="I125" s="3">
        <v>5</v>
      </c>
      <c r="J125" s="3">
        <v>18</v>
      </c>
      <c r="K125" s="1" t="s">
        <v>0</v>
      </c>
      <c r="L125" s="6">
        <f t="shared" si="5"/>
        <v>23</v>
      </c>
      <c r="M125" s="1" t="s">
        <v>0</v>
      </c>
      <c r="N125" s="1" t="s">
        <v>0</v>
      </c>
      <c r="O125" s="1" t="s">
        <v>0</v>
      </c>
      <c r="P125" s="1"/>
      <c r="Q125" s="6">
        <f t="shared" si="6"/>
        <v>0</v>
      </c>
      <c r="R125" s="11">
        <f t="shared" si="7"/>
        <v>23</v>
      </c>
    </row>
    <row r="126" spans="1:18" ht="19.5" x14ac:dyDescent="0.2">
      <c r="A126" s="3" t="s">
        <v>59</v>
      </c>
      <c r="B126" s="10" t="s">
        <v>106</v>
      </c>
      <c r="C126" s="5">
        <v>783</v>
      </c>
      <c r="D126" s="3">
        <v>5</v>
      </c>
      <c r="E126" s="3">
        <v>18</v>
      </c>
      <c r="F126" s="1" t="s">
        <v>0</v>
      </c>
      <c r="G126" s="1" t="s">
        <v>0</v>
      </c>
      <c r="H126" s="6">
        <f t="shared" si="4"/>
        <v>23</v>
      </c>
      <c r="I126" s="1" t="s">
        <v>0</v>
      </c>
      <c r="J126" s="1" t="s">
        <v>0</v>
      </c>
      <c r="K126" s="1" t="s">
        <v>0</v>
      </c>
      <c r="L126" s="6">
        <f t="shared" si="5"/>
        <v>0</v>
      </c>
      <c r="M126" s="1" t="s">
        <v>0</v>
      </c>
      <c r="N126" s="1" t="s">
        <v>0</v>
      </c>
      <c r="O126" s="1" t="s">
        <v>0</v>
      </c>
      <c r="P126" s="1"/>
      <c r="Q126" s="6">
        <f t="shared" si="6"/>
        <v>0</v>
      </c>
      <c r="R126" s="11">
        <f t="shared" si="7"/>
        <v>23</v>
      </c>
    </row>
    <row r="127" spans="1:18" ht="19.5" x14ac:dyDescent="0.2">
      <c r="A127" s="3" t="s">
        <v>74</v>
      </c>
      <c r="B127" s="10" t="s">
        <v>108</v>
      </c>
      <c r="C127" s="5">
        <v>99</v>
      </c>
      <c r="D127" s="1" t="s">
        <v>0</v>
      </c>
      <c r="E127" s="1" t="s">
        <v>0</v>
      </c>
      <c r="F127" s="1" t="s">
        <v>0</v>
      </c>
      <c r="G127" s="1" t="s">
        <v>0</v>
      </c>
      <c r="H127" s="6">
        <f t="shared" si="4"/>
        <v>0</v>
      </c>
      <c r="I127" s="3">
        <v>5</v>
      </c>
      <c r="J127" s="3">
        <v>18</v>
      </c>
      <c r="K127" s="1" t="s">
        <v>0</v>
      </c>
      <c r="L127" s="6">
        <f t="shared" si="5"/>
        <v>23</v>
      </c>
      <c r="M127" s="1" t="s">
        <v>0</v>
      </c>
      <c r="N127" s="1" t="s">
        <v>0</v>
      </c>
      <c r="O127" s="1" t="s">
        <v>0</v>
      </c>
      <c r="P127" s="1"/>
      <c r="Q127" s="6">
        <f t="shared" si="6"/>
        <v>0</v>
      </c>
      <c r="R127" s="11">
        <f t="shared" si="7"/>
        <v>23</v>
      </c>
    </row>
    <row r="128" spans="1:18" ht="19.5" x14ac:dyDescent="0.2">
      <c r="A128" s="3" t="s">
        <v>76</v>
      </c>
      <c r="B128" s="10" t="s">
        <v>78</v>
      </c>
      <c r="C128" s="5">
        <v>413</v>
      </c>
      <c r="D128" s="1" t="s">
        <v>0</v>
      </c>
      <c r="E128" s="1" t="s">
        <v>0</v>
      </c>
      <c r="F128" s="1" t="s">
        <v>0</v>
      </c>
      <c r="G128" s="1" t="s">
        <v>0</v>
      </c>
      <c r="H128" s="6">
        <f t="shared" si="4"/>
        <v>0</v>
      </c>
      <c r="I128" s="3">
        <v>5</v>
      </c>
      <c r="J128" s="3">
        <v>15</v>
      </c>
      <c r="K128" s="1" t="s">
        <v>0</v>
      </c>
      <c r="L128" s="6">
        <f t="shared" si="5"/>
        <v>20</v>
      </c>
      <c r="M128" s="1" t="s">
        <v>0</v>
      </c>
      <c r="N128" s="1" t="s">
        <v>0</v>
      </c>
      <c r="O128" s="1" t="s">
        <v>0</v>
      </c>
      <c r="P128" s="1"/>
      <c r="Q128" s="6">
        <f t="shared" si="6"/>
        <v>0</v>
      </c>
      <c r="R128" s="11">
        <f t="shared" si="7"/>
        <v>20</v>
      </c>
    </row>
    <row r="129" spans="1:18" ht="19.5" x14ac:dyDescent="0.2">
      <c r="A129" s="3" t="s">
        <v>77</v>
      </c>
      <c r="B129" s="10" t="s">
        <v>119</v>
      </c>
      <c r="C129" s="5">
        <v>48</v>
      </c>
      <c r="D129" s="1" t="s">
        <v>0</v>
      </c>
      <c r="E129" s="1" t="s">
        <v>0</v>
      </c>
      <c r="F129" s="1" t="s">
        <v>0</v>
      </c>
      <c r="G129" s="1" t="s">
        <v>0</v>
      </c>
      <c r="H129" s="6">
        <f t="shared" si="4"/>
        <v>0</v>
      </c>
      <c r="I129" s="3">
        <v>5</v>
      </c>
      <c r="J129" s="3">
        <v>15</v>
      </c>
      <c r="K129" s="1" t="s">
        <v>0</v>
      </c>
      <c r="L129" s="6">
        <f t="shared" si="5"/>
        <v>20</v>
      </c>
      <c r="M129" s="1" t="s">
        <v>0</v>
      </c>
      <c r="N129" s="1" t="s">
        <v>0</v>
      </c>
      <c r="O129" s="1" t="s">
        <v>0</v>
      </c>
      <c r="P129" s="1"/>
      <c r="Q129" s="6">
        <f t="shared" si="6"/>
        <v>0</v>
      </c>
      <c r="R129" s="11">
        <f t="shared" si="7"/>
        <v>20</v>
      </c>
    </row>
    <row r="130" spans="1:18" ht="19.5" x14ac:dyDescent="0.2">
      <c r="A130" s="3" t="s">
        <v>79</v>
      </c>
      <c r="B130" s="10" t="s">
        <v>113</v>
      </c>
      <c r="C130" s="5">
        <v>69</v>
      </c>
      <c r="D130" s="3">
        <v>5</v>
      </c>
      <c r="E130" s="3">
        <v>15</v>
      </c>
      <c r="F130" s="1" t="s">
        <v>0</v>
      </c>
      <c r="G130" s="1" t="s">
        <v>0</v>
      </c>
      <c r="H130" s="6">
        <f t="shared" si="4"/>
        <v>20</v>
      </c>
      <c r="I130" s="1" t="s">
        <v>0</v>
      </c>
      <c r="J130" s="1" t="s">
        <v>0</v>
      </c>
      <c r="K130" s="1" t="s">
        <v>0</v>
      </c>
      <c r="L130" s="6">
        <f t="shared" si="5"/>
        <v>0</v>
      </c>
      <c r="M130" s="1" t="s">
        <v>0</v>
      </c>
      <c r="N130" s="1" t="s">
        <v>0</v>
      </c>
      <c r="O130" s="1" t="s">
        <v>0</v>
      </c>
      <c r="P130" s="1"/>
      <c r="Q130" s="6">
        <f t="shared" si="6"/>
        <v>0</v>
      </c>
      <c r="R130" s="11">
        <f t="shared" si="7"/>
        <v>20</v>
      </c>
    </row>
    <row r="131" spans="1:18" ht="19.5" x14ac:dyDescent="0.2">
      <c r="A131" s="3" t="s">
        <v>81</v>
      </c>
      <c r="B131" s="10" t="s">
        <v>116</v>
      </c>
      <c r="C131" s="5">
        <v>13</v>
      </c>
      <c r="D131" s="1" t="s">
        <v>0</v>
      </c>
      <c r="E131" s="1" t="s">
        <v>0</v>
      </c>
      <c r="F131" s="1" t="s">
        <v>0</v>
      </c>
      <c r="G131" s="1" t="s">
        <v>0</v>
      </c>
      <c r="H131" s="6">
        <f t="shared" si="4"/>
        <v>0</v>
      </c>
      <c r="I131" s="3">
        <v>5</v>
      </c>
      <c r="J131" s="3">
        <v>15</v>
      </c>
      <c r="K131" s="1" t="s">
        <v>0</v>
      </c>
      <c r="L131" s="6">
        <f t="shared" si="5"/>
        <v>20</v>
      </c>
      <c r="M131" s="1" t="s">
        <v>0</v>
      </c>
      <c r="N131" s="1" t="s">
        <v>0</v>
      </c>
      <c r="O131" s="1" t="s">
        <v>0</v>
      </c>
      <c r="P131" s="1"/>
      <c r="Q131" s="6">
        <f t="shared" si="6"/>
        <v>0</v>
      </c>
      <c r="R131" s="11">
        <f t="shared" si="7"/>
        <v>20</v>
      </c>
    </row>
    <row r="132" spans="1:18" ht="19.5" x14ac:dyDescent="0.2">
      <c r="A132" s="3" t="s">
        <v>83</v>
      </c>
      <c r="B132" s="10" t="s">
        <v>87</v>
      </c>
      <c r="C132" s="5">
        <v>433</v>
      </c>
      <c r="D132" s="1" t="s">
        <v>0</v>
      </c>
      <c r="E132" s="1" t="s">
        <v>0</v>
      </c>
      <c r="F132" s="1" t="s">
        <v>0</v>
      </c>
      <c r="G132" s="1" t="s">
        <v>0</v>
      </c>
      <c r="H132" s="6">
        <f t="shared" si="4"/>
        <v>0</v>
      </c>
      <c r="I132" s="3">
        <v>5</v>
      </c>
      <c r="J132" s="3">
        <v>15</v>
      </c>
      <c r="K132" s="1" t="s">
        <v>0</v>
      </c>
      <c r="L132" s="6">
        <f t="shared" si="5"/>
        <v>20</v>
      </c>
      <c r="M132" s="1" t="s">
        <v>0</v>
      </c>
      <c r="N132" s="1" t="s">
        <v>0</v>
      </c>
      <c r="O132" s="1" t="s">
        <v>0</v>
      </c>
      <c r="P132" s="1"/>
      <c r="Q132" s="6">
        <f t="shared" si="6"/>
        <v>0</v>
      </c>
      <c r="R132" s="11">
        <f t="shared" si="7"/>
        <v>20</v>
      </c>
    </row>
    <row r="133" spans="1:18" ht="19.5" x14ac:dyDescent="0.2">
      <c r="A133" s="3" t="s">
        <v>84</v>
      </c>
      <c r="B133" s="10" t="s">
        <v>85</v>
      </c>
      <c r="C133" s="5">
        <v>38</v>
      </c>
      <c r="D133" s="1" t="s">
        <v>0</v>
      </c>
      <c r="E133" s="1" t="s">
        <v>0</v>
      </c>
      <c r="F133" s="1" t="s">
        <v>0</v>
      </c>
      <c r="G133" s="1" t="s">
        <v>0</v>
      </c>
      <c r="H133" s="6">
        <f t="shared" si="4"/>
        <v>0</v>
      </c>
      <c r="I133" s="3">
        <v>5</v>
      </c>
      <c r="J133" s="3">
        <v>15</v>
      </c>
      <c r="K133" s="1" t="s">
        <v>0</v>
      </c>
      <c r="L133" s="6">
        <f t="shared" si="5"/>
        <v>20</v>
      </c>
      <c r="M133" s="1" t="s">
        <v>0</v>
      </c>
      <c r="N133" s="1" t="s">
        <v>0</v>
      </c>
      <c r="O133" s="1" t="s">
        <v>0</v>
      </c>
      <c r="P133" s="1"/>
      <c r="Q133" s="6">
        <f t="shared" si="6"/>
        <v>0</v>
      </c>
      <c r="R133" s="11">
        <f t="shared" si="7"/>
        <v>20</v>
      </c>
    </row>
    <row r="134" spans="1:18" ht="19.5" x14ac:dyDescent="0.2">
      <c r="A134" s="3" t="s">
        <v>86</v>
      </c>
      <c r="B134" s="10" t="s">
        <v>112</v>
      </c>
      <c r="C134" s="5">
        <v>191</v>
      </c>
      <c r="D134" s="3">
        <v>5</v>
      </c>
      <c r="E134" s="3">
        <v>15</v>
      </c>
      <c r="F134" s="1" t="s">
        <v>0</v>
      </c>
      <c r="G134" s="1" t="s">
        <v>0</v>
      </c>
      <c r="H134" s="6">
        <f t="shared" si="4"/>
        <v>20</v>
      </c>
      <c r="I134" s="1" t="s">
        <v>0</v>
      </c>
      <c r="J134" s="1" t="s">
        <v>0</v>
      </c>
      <c r="K134" s="1" t="s">
        <v>0</v>
      </c>
      <c r="L134" s="6">
        <f t="shared" si="5"/>
        <v>0</v>
      </c>
      <c r="M134" s="1" t="s">
        <v>0</v>
      </c>
      <c r="N134" s="1" t="s">
        <v>0</v>
      </c>
      <c r="O134" s="1" t="s">
        <v>0</v>
      </c>
      <c r="P134" s="1"/>
      <c r="Q134" s="6">
        <f t="shared" si="6"/>
        <v>0</v>
      </c>
      <c r="R134" s="11">
        <f t="shared" si="7"/>
        <v>20</v>
      </c>
    </row>
    <row r="135" spans="1:18" ht="19.5" x14ac:dyDescent="0.2">
      <c r="A135" s="3" t="s">
        <v>88</v>
      </c>
      <c r="B135" s="10" t="s">
        <v>128</v>
      </c>
      <c r="C135" s="5">
        <v>87</v>
      </c>
      <c r="D135" s="3">
        <v>5</v>
      </c>
      <c r="E135" s="3">
        <v>15</v>
      </c>
      <c r="F135" s="1" t="s">
        <v>0</v>
      </c>
      <c r="G135" s="1" t="s">
        <v>0</v>
      </c>
      <c r="H135" s="6">
        <f t="shared" si="4"/>
        <v>20</v>
      </c>
      <c r="I135" s="1" t="s">
        <v>0</v>
      </c>
      <c r="J135" s="1" t="s">
        <v>0</v>
      </c>
      <c r="K135" s="1" t="s">
        <v>0</v>
      </c>
      <c r="L135" s="6">
        <f t="shared" si="5"/>
        <v>0</v>
      </c>
      <c r="M135" s="1" t="s">
        <v>0</v>
      </c>
      <c r="N135" s="1" t="s">
        <v>0</v>
      </c>
      <c r="O135" s="1" t="s">
        <v>0</v>
      </c>
      <c r="P135" s="1"/>
      <c r="Q135" s="6">
        <f t="shared" si="6"/>
        <v>0</v>
      </c>
      <c r="R135" s="11">
        <f t="shared" si="7"/>
        <v>20</v>
      </c>
    </row>
    <row r="136" spans="1:18" ht="19.5" x14ac:dyDescent="0.2">
      <c r="A136" s="3" t="s">
        <v>90</v>
      </c>
      <c r="B136" s="10" t="s">
        <v>115</v>
      </c>
      <c r="C136" s="5">
        <v>68</v>
      </c>
      <c r="D136" s="1" t="s">
        <v>0</v>
      </c>
      <c r="E136" s="1" t="s">
        <v>0</v>
      </c>
      <c r="F136" s="1" t="s">
        <v>0</v>
      </c>
      <c r="G136" s="1" t="s">
        <v>0</v>
      </c>
      <c r="H136" s="6">
        <f t="shared" si="4"/>
        <v>0</v>
      </c>
      <c r="I136" s="3">
        <v>5</v>
      </c>
      <c r="J136" s="3">
        <v>15</v>
      </c>
      <c r="K136" s="1" t="s">
        <v>0</v>
      </c>
      <c r="L136" s="6">
        <f t="shared" si="5"/>
        <v>20</v>
      </c>
      <c r="M136" s="1" t="s">
        <v>0</v>
      </c>
      <c r="N136" s="1" t="s">
        <v>0</v>
      </c>
      <c r="O136" s="1" t="s">
        <v>0</v>
      </c>
      <c r="P136" s="1"/>
      <c r="Q136" s="6">
        <f t="shared" si="6"/>
        <v>0</v>
      </c>
      <c r="R136" s="11">
        <f t="shared" si="7"/>
        <v>20</v>
      </c>
    </row>
    <row r="137" spans="1:18" ht="19.5" x14ac:dyDescent="0.2">
      <c r="A137" s="3" t="s">
        <v>91</v>
      </c>
      <c r="B137" s="10" t="s">
        <v>120</v>
      </c>
      <c r="C137" s="5">
        <v>77</v>
      </c>
      <c r="D137" s="1" t="s">
        <v>0</v>
      </c>
      <c r="E137" s="1" t="s">
        <v>0</v>
      </c>
      <c r="F137" s="1" t="s">
        <v>0</v>
      </c>
      <c r="G137" s="1" t="s">
        <v>0</v>
      </c>
      <c r="H137" s="6">
        <f t="shared" si="4"/>
        <v>0</v>
      </c>
      <c r="I137" s="3">
        <v>5</v>
      </c>
      <c r="J137" s="3">
        <v>15</v>
      </c>
      <c r="K137" s="1" t="s">
        <v>0</v>
      </c>
      <c r="L137" s="6">
        <f t="shared" si="5"/>
        <v>20</v>
      </c>
      <c r="M137" s="1" t="s">
        <v>0</v>
      </c>
      <c r="N137" s="1" t="s">
        <v>0</v>
      </c>
      <c r="O137" s="1" t="s">
        <v>0</v>
      </c>
      <c r="P137" s="1"/>
      <c r="Q137" s="6">
        <f t="shared" si="6"/>
        <v>0</v>
      </c>
      <c r="R137" s="11">
        <f t="shared" si="7"/>
        <v>20</v>
      </c>
    </row>
    <row r="138" spans="1:18" ht="19.5" x14ac:dyDescent="0.2">
      <c r="A138" s="3" t="s">
        <v>92</v>
      </c>
      <c r="B138" s="10" t="s">
        <v>68</v>
      </c>
      <c r="C138" s="5">
        <v>29</v>
      </c>
      <c r="D138" s="3">
        <v>5</v>
      </c>
      <c r="E138" s="3">
        <v>15</v>
      </c>
      <c r="F138" s="1" t="s">
        <v>0</v>
      </c>
      <c r="G138" s="1" t="s">
        <v>0</v>
      </c>
      <c r="H138" s="6">
        <f t="shared" si="4"/>
        <v>20</v>
      </c>
      <c r="I138" s="1" t="s">
        <v>0</v>
      </c>
      <c r="J138" s="1" t="s">
        <v>0</v>
      </c>
      <c r="K138" s="1" t="s">
        <v>0</v>
      </c>
      <c r="L138" s="6">
        <f t="shared" si="5"/>
        <v>0</v>
      </c>
      <c r="M138" s="1" t="s">
        <v>0</v>
      </c>
      <c r="N138" s="1" t="s">
        <v>0</v>
      </c>
      <c r="O138" s="1" t="s">
        <v>0</v>
      </c>
      <c r="P138" s="1"/>
      <c r="Q138" s="6">
        <f t="shared" si="6"/>
        <v>0</v>
      </c>
      <c r="R138" s="11">
        <f t="shared" si="7"/>
        <v>20</v>
      </c>
    </row>
    <row r="139" spans="1:18" ht="19.5" x14ac:dyDescent="0.2">
      <c r="A139" s="3" t="s">
        <v>94</v>
      </c>
      <c r="B139" s="10" t="s">
        <v>95</v>
      </c>
      <c r="C139" s="5">
        <v>8</v>
      </c>
      <c r="D139" s="1" t="s">
        <v>0</v>
      </c>
      <c r="E139" s="1" t="s">
        <v>0</v>
      </c>
      <c r="F139" s="1" t="s">
        <v>0</v>
      </c>
      <c r="G139" s="1" t="s">
        <v>0</v>
      </c>
      <c r="H139" s="6">
        <f t="shared" si="4"/>
        <v>0</v>
      </c>
      <c r="I139" s="3">
        <v>5</v>
      </c>
      <c r="J139" s="3">
        <v>15</v>
      </c>
      <c r="K139" s="1" t="s">
        <v>0</v>
      </c>
      <c r="L139" s="6">
        <f t="shared" si="5"/>
        <v>20</v>
      </c>
      <c r="M139" s="1" t="s">
        <v>0</v>
      </c>
      <c r="N139" s="1" t="s">
        <v>0</v>
      </c>
      <c r="O139" s="1" t="s">
        <v>0</v>
      </c>
      <c r="P139" s="1"/>
      <c r="Q139" s="6">
        <f t="shared" si="6"/>
        <v>0</v>
      </c>
      <c r="R139" s="11">
        <f t="shared" si="7"/>
        <v>20</v>
      </c>
    </row>
    <row r="140" spans="1:18" ht="19.5" x14ac:dyDescent="0.2">
      <c r="A140" s="3" t="s">
        <v>121</v>
      </c>
      <c r="B140" s="10" t="s">
        <v>123</v>
      </c>
      <c r="C140" s="5">
        <v>232</v>
      </c>
      <c r="D140" s="1" t="s">
        <v>0</v>
      </c>
      <c r="E140" s="1" t="s">
        <v>0</v>
      </c>
      <c r="F140" s="1" t="s">
        <v>0</v>
      </c>
      <c r="G140" s="1" t="s">
        <v>0</v>
      </c>
      <c r="H140" s="6">
        <f t="shared" si="4"/>
        <v>0</v>
      </c>
      <c r="I140" s="3">
        <v>5</v>
      </c>
      <c r="J140" s="3">
        <v>15</v>
      </c>
      <c r="K140" s="1" t="s">
        <v>0</v>
      </c>
      <c r="L140" s="6">
        <f t="shared" si="5"/>
        <v>20</v>
      </c>
      <c r="M140" s="1" t="s">
        <v>0</v>
      </c>
      <c r="N140" s="1" t="s">
        <v>0</v>
      </c>
      <c r="O140" s="1" t="s">
        <v>0</v>
      </c>
      <c r="P140" s="1"/>
      <c r="Q140" s="6">
        <f t="shared" si="6"/>
        <v>0</v>
      </c>
      <c r="R140" s="11">
        <f t="shared" si="7"/>
        <v>20</v>
      </c>
    </row>
    <row r="141" spans="1:18" ht="19.5" x14ac:dyDescent="0.2">
      <c r="A141" s="3" t="s">
        <v>122</v>
      </c>
      <c r="B141" s="10" t="s">
        <v>114</v>
      </c>
      <c r="C141" s="5">
        <v>223</v>
      </c>
      <c r="D141" s="1" t="s">
        <v>0</v>
      </c>
      <c r="E141" s="1" t="s">
        <v>0</v>
      </c>
      <c r="F141" s="1" t="s">
        <v>0</v>
      </c>
      <c r="G141" s="1" t="s">
        <v>0</v>
      </c>
      <c r="H141" s="6">
        <f t="shared" si="4"/>
        <v>0</v>
      </c>
      <c r="I141" s="3">
        <v>5</v>
      </c>
      <c r="J141" s="3">
        <v>15</v>
      </c>
      <c r="K141" s="1" t="s">
        <v>0</v>
      </c>
      <c r="L141" s="6">
        <f t="shared" si="5"/>
        <v>20</v>
      </c>
      <c r="M141" s="1" t="s">
        <v>0</v>
      </c>
      <c r="N141" s="1" t="s">
        <v>0</v>
      </c>
      <c r="O141" s="1" t="s">
        <v>0</v>
      </c>
      <c r="P141" s="1"/>
      <c r="Q141" s="6">
        <f t="shared" si="6"/>
        <v>0</v>
      </c>
      <c r="R141" s="11">
        <f t="shared" si="7"/>
        <v>20</v>
      </c>
    </row>
    <row r="142" spans="1:18" ht="19.5" x14ac:dyDescent="0.2">
      <c r="A142" s="3" t="s">
        <v>124</v>
      </c>
      <c r="B142" s="10" t="s">
        <v>71</v>
      </c>
      <c r="C142" s="5">
        <v>248</v>
      </c>
      <c r="D142" s="1" t="s">
        <v>0</v>
      </c>
      <c r="E142" s="1" t="s">
        <v>0</v>
      </c>
      <c r="F142" s="1" t="s">
        <v>0</v>
      </c>
      <c r="G142" s="1" t="s">
        <v>0</v>
      </c>
      <c r="H142" s="6">
        <f t="shared" si="4"/>
        <v>0</v>
      </c>
      <c r="I142" s="3">
        <v>5</v>
      </c>
      <c r="J142" s="3">
        <v>15</v>
      </c>
      <c r="K142" s="1" t="s">
        <v>0</v>
      </c>
      <c r="L142" s="6">
        <f t="shared" si="5"/>
        <v>20</v>
      </c>
      <c r="M142" s="1" t="s">
        <v>0</v>
      </c>
      <c r="N142" s="1" t="s">
        <v>0</v>
      </c>
      <c r="O142" s="1" t="s">
        <v>0</v>
      </c>
      <c r="P142" s="1"/>
      <c r="Q142" s="6">
        <f t="shared" si="6"/>
        <v>0</v>
      </c>
      <c r="R142" s="11">
        <f t="shared" si="7"/>
        <v>20</v>
      </c>
    </row>
    <row r="143" spans="1:18" ht="19.5" x14ac:dyDescent="0.2">
      <c r="A143" s="3" t="s">
        <v>125</v>
      </c>
      <c r="B143" s="10" t="s">
        <v>126</v>
      </c>
      <c r="C143" s="5">
        <v>187</v>
      </c>
      <c r="D143" s="1" t="s">
        <v>0</v>
      </c>
      <c r="E143" s="1" t="s">
        <v>0</v>
      </c>
      <c r="F143" s="1" t="s">
        <v>0</v>
      </c>
      <c r="G143" s="1" t="s">
        <v>0</v>
      </c>
      <c r="H143" s="6">
        <f t="shared" si="4"/>
        <v>0</v>
      </c>
      <c r="I143" s="3">
        <v>5</v>
      </c>
      <c r="J143" s="3">
        <v>15</v>
      </c>
      <c r="K143" s="1" t="s">
        <v>0</v>
      </c>
      <c r="L143" s="6">
        <f t="shared" si="5"/>
        <v>20</v>
      </c>
      <c r="M143" s="1" t="s">
        <v>0</v>
      </c>
      <c r="N143" s="1" t="s">
        <v>0</v>
      </c>
      <c r="O143" s="1" t="s">
        <v>0</v>
      </c>
      <c r="P143" s="1"/>
      <c r="Q143" s="6">
        <f t="shared" si="6"/>
        <v>0</v>
      </c>
      <c r="R143" s="11">
        <f t="shared" si="7"/>
        <v>20</v>
      </c>
    </row>
    <row r="144" spans="1:18" ht="19.5" x14ac:dyDescent="0.2">
      <c r="A144" s="3" t="s">
        <v>127</v>
      </c>
      <c r="B144" s="10" t="s">
        <v>118</v>
      </c>
      <c r="C144" s="5">
        <v>71</v>
      </c>
      <c r="D144" s="1" t="s">
        <v>0</v>
      </c>
      <c r="E144" s="1" t="s">
        <v>0</v>
      </c>
      <c r="F144" s="1" t="s">
        <v>0</v>
      </c>
      <c r="G144" s="1" t="s">
        <v>0</v>
      </c>
      <c r="H144" s="6">
        <f t="shared" si="4"/>
        <v>0</v>
      </c>
      <c r="I144" s="3">
        <v>5</v>
      </c>
      <c r="J144" s="3">
        <v>15</v>
      </c>
      <c r="K144" s="1" t="s">
        <v>0</v>
      </c>
      <c r="L144" s="6">
        <f t="shared" si="5"/>
        <v>20</v>
      </c>
      <c r="M144" s="1" t="s">
        <v>0</v>
      </c>
      <c r="N144" s="1" t="s">
        <v>0</v>
      </c>
      <c r="O144" s="1" t="s">
        <v>0</v>
      </c>
      <c r="P144" s="1"/>
      <c r="Q144" s="6">
        <f t="shared" si="6"/>
        <v>0</v>
      </c>
      <c r="R144" s="11">
        <f t="shared" si="7"/>
        <v>20</v>
      </c>
    </row>
    <row r="145" spans="1:18" ht="19.5" customHeight="1" x14ac:dyDescent="0.2">
      <c r="A145" s="3" t="s">
        <v>129</v>
      </c>
      <c r="B145" s="10" t="s">
        <v>117</v>
      </c>
      <c r="C145" s="5">
        <v>188</v>
      </c>
      <c r="D145" s="1" t="s">
        <v>0</v>
      </c>
      <c r="E145" s="1" t="s">
        <v>0</v>
      </c>
      <c r="F145" s="1" t="s">
        <v>0</v>
      </c>
      <c r="G145" s="1" t="s">
        <v>0</v>
      </c>
      <c r="H145" s="6">
        <f t="shared" si="4"/>
        <v>0</v>
      </c>
      <c r="I145" s="3">
        <v>5</v>
      </c>
      <c r="J145" s="3">
        <v>15</v>
      </c>
      <c r="K145" s="1" t="s">
        <v>0</v>
      </c>
      <c r="L145" s="6">
        <f t="shared" si="5"/>
        <v>20</v>
      </c>
      <c r="M145" s="1" t="s">
        <v>0</v>
      </c>
      <c r="N145" s="1" t="s">
        <v>0</v>
      </c>
      <c r="O145" s="1" t="s">
        <v>0</v>
      </c>
      <c r="P145" s="1"/>
      <c r="Q145" s="6">
        <f t="shared" si="6"/>
        <v>0</v>
      </c>
      <c r="R145" s="11">
        <f t="shared" si="7"/>
        <v>20</v>
      </c>
    </row>
    <row r="146" spans="1:18" ht="19.5" customHeight="1" x14ac:dyDescent="0.2">
      <c r="A146" s="3" t="s">
        <v>168</v>
      </c>
      <c r="B146" s="23" t="s">
        <v>169</v>
      </c>
      <c r="C146" s="24">
        <v>21</v>
      </c>
      <c r="D146" s="25"/>
      <c r="E146" s="25"/>
      <c r="F146" s="25"/>
      <c r="G146" s="25"/>
      <c r="H146" s="26">
        <f t="shared" si="4"/>
        <v>0</v>
      </c>
      <c r="I146" s="27">
        <v>5</v>
      </c>
      <c r="J146" s="27"/>
      <c r="K146" s="25"/>
      <c r="L146" s="26">
        <f t="shared" si="5"/>
        <v>5</v>
      </c>
      <c r="M146" s="25">
        <v>5</v>
      </c>
      <c r="N146" s="25"/>
      <c r="O146" s="25"/>
      <c r="P146" s="25"/>
      <c r="Q146" s="26">
        <f t="shared" si="6"/>
        <v>5</v>
      </c>
      <c r="R146" s="28">
        <f t="shared" si="7"/>
        <v>10</v>
      </c>
    </row>
    <row r="147" spans="1:18" ht="19.5" customHeight="1" x14ac:dyDescent="0.2">
      <c r="A147" s="3" t="s">
        <v>170</v>
      </c>
      <c r="B147" s="23" t="s">
        <v>178</v>
      </c>
      <c r="C147" s="24">
        <v>81</v>
      </c>
      <c r="D147" s="25"/>
      <c r="E147" s="25"/>
      <c r="F147" s="25"/>
      <c r="G147" s="25"/>
      <c r="H147" s="26">
        <f t="shared" si="4"/>
        <v>0</v>
      </c>
      <c r="I147" s="27">
        <v>5</v>
      </c>
      <c r="J147" s="27"/>
      <c r="K147" s="25"/>
      <c r="L147" s="26">
        <f t="shared" si="5"/>
        <v>5</v>
      </c>
      <c r="M147" s="25"/>
      <c r="N147" s="25"/>
      <c r="O147" s="25"/>
      <c r="P147" s="25"/>
      <c r="Q147" s="39">
        <f t="shared" si="6"/>
        <v>0</v>
      </c>
      <c r="R147" s="28">
        <f t="shared" si="7"/>
        <v>5</v>
      </c>
    </row>
    <row r="148" spans="1:18" ht="19.5" customHeight="1" x14ac:dyDescent="0.2">
      <c r="A148" s="3" t="s">
        <v>184</v>
      </c>
      <c r="B148" s="10" t="s">
        <v>75</v>
      </c>
      <c r="C148" s="5">
        <v>93</v>
      </c>
      <c r="D148" s="3">
        <v>5</v>
      </c>
      <c r="E148" s="1" t="s">
        <v>0</v>
      </c>
      <c r="F148" s="1" t="s">
        <v>0</v>
      </c>
      <c r="G148" s="1" t="s">
        <v>0</v>
      </c>
      <c r="H148" s="6">
        <f t="shared" si="4"/>
        <v>5</v>
      </c>
      <c r="I148" s="1" t="s">
        <v>0</v>
      </c>
      <c r="J148" s="1" t="s">
        <v>0</v>
      </c>
      <c r="K148" s="1" t="s">
        <v>0</v>
      </c>
      <c r="L148" s="6">
        <f t="shared" si="5"/>
        <v>0</v>
      </c>
      <c r="M148" s="1" t="s">
        <v>0</v>
      </c>
      <c r="N148" s="1" t="s">
        <v>0</v>
      </c>
      <c r="O148" s="1" t="s">
        <v>0</v>
      </c>
      <c r="P148" s="1"/>
      <c r="Q148" s="6">
        <f t="shared" si="6"/>
        <v>0</v>
      </c>
      <c r="R148" s="11">
        <f t="shared" si="7"/>
        <v>5</v>
      </c>
    </row>
    <row r="149" spans="1:18" ht="19.5" customHeight="1" x14ac:dyDescent="0.2">
      <c r="A149" s="3" t="s">
        <v>185</v>
      </c>
      <c r="B149" s="23" t="s">
        <v>144</v>
      </c>
      <c r="C149" s="24">
        <v>23</v>
      </c>
      <c r="D149" s="27">
        <v>5</v>
      </c>
      <c r="E149" s="25"/>
      <c r="F149" s="25"/>
      <c r="G149" s="25"/>
      <c r="H149" s="26">
        <f t="shared" si="4"/>
        <v>5</v>
      </c>
      <c r="I149" s="27"/>
      <c r="J149" s="27"/>
      <c r="K149" s="25"/>
      <c r="L149" s="26">
        <f t="shared" si="5"/>
        <v>0</v>
      </c>
      <c r="M149" s="25"/>
      <c r="N149" s="25"/>
      <c r="O149" s="25"/>
      <c r="P149" s="25"/>
      <c r="Q149" s="26">
        <f t="shared" si="6"/>
        <v>0</v>
      </c>
      <c r="R149" s="28">
        <f t="shared" si="7"/>
        <v>5</v>
      </c>
    </row>
    <row r="150" spans="1:18" ht="19.5" customHeight="1" x14ac:dyDescent="0.2">
      <c r="A150" s="3" t="s">
        <v>186</v>
      </c>
      <c r="B150" s="23" t="s">
        <v>65</v>
      </c>
      <c r="C150" s="24">
        <v>21</v>
      </c>
      <c r="D150" s="25"/>
      <c r="E150" s="25"/>
      <c r="F150" s="25"/>
      <c r="G150" s="25"/>
      <c r="H150" s="26">
        <f t="shared" si="4"/>
        <v>0</v>
      </c>
      <c r="I150" s="27">
        <v>5</v>
      </c>
      <c r="J150" s="27"/>
      <c r="K150" s="25"/>
      <c r="L150" s="26">
        <f t="shared" si="5"/>
        <v>5</v>
      </c>
      <c r="M150" s="25"/>
      <c r="N150" s="25"/>
      <c r="O150" s="25"/>
      <c r="P150" s="25"/>
      <c r="Q150" s="39">
        <f t="shared" si="6"/>
        <v>0</v>
      </c>
      <c r="R150" s="28">
        <f t="shared" si="7"/>
        <v>5</v>
      </c>
    </row>
    <row r="151" spans="1:18" ht="19.5" customHeight="1" x14ac:dyDescent="0.2">
      <c r="A151" s="3" t="s">
        <v>188</v>
      </c>
      <c r="B151" s="29" t="s">
        <v>189</v>
      </c>
      <c r="C151" s="30">
        <v>49</v>
      </c>
      <c r="D151" s="32"/>
      <c r="E151" s="32"/>
      <c r="F151" s="32"/>
      <c r="G151" s="32"/>
      <c r="H151" s="33">
        <f t="shared" si="4"/>
        <v>0</v>
      </c>
      <c r="I151" s="34">
        <v>5</v>
      </c>
      <c r="J151" s="34"/>
      <c r="K151" s="32"/>
      <c r="L151" s="33">
        <f t="shared" si="5"/>
        <v>5</v>
      </c>
      <c r="M151" s="32"/>
      <c r="N151" s="32"/>
      <c r="O151" s="32"/>
      <c r="P151" s="32"/>
      <c r="Q151" s="40">
        <f t="shared" si="6"/>
        <v>0</v>
      </c>
      <c r="R151" s="35">
        <f t="shared" si="7"/>
        <v>5</v>
      </c>
    </row>
    <row r="152" spans="1:18" ht="20.25" x14ac:dyDescent="0.2">
      <c r="A152" s="4" t="s">
        <v>0</v>
      </c>
      <c r="B152" s="1" t="s">
        <v>0</v>
      </c>
      <c r="C152" s="1" t="s">
        <v>0</v>
      </c>
      <c r="D152" s="1" t="s">
        <v>0</v>
      </c>
      <c r="E152" s="1" t="s">
        <v>0</v>
      </c>
      <c r="F152" s="1" t="s">
        <v>0</v>
      </c>
      <c r="G152" s="1" t="s">
        <v>0</v>
      </c>
      <c r="H152" s="1" t="s">
        <v>0</v>
      </c>
      <c r="I152" s="1" t="s">
        <v>0</v>
      </c>
      <c r="J152" s="1" t="s">
        <v>0</v>
      </c>
      <c r="K152" s="1" t="s">
        <v>0</v>
      </c>
      <c r="L152" s="37"/>
      <c r="M152" s="1" t="s">
        <v>0</v>
      </c>
      <c r="N152" s="1" t="s">
        <v>0</v>
      </c>
      <c r="O152" s="1" t="s">
        <v>0</v>
      </c>
      <c r="P152" s="37"/>
      <c r="Q152" s="1" t="s">
        <v>0</v>
      </c>
    </row>
    <row r="153" spans="1:18" ht="19.5" customHeight="1" x14ac:dyDescent="0.2">
      <c r="A153" s="42" t="s">
        <v>130</v>
      </c>
      <c r="B153" s="43"/>
      <c r="C153" s="43"/>
      <c r="D153" s="44" t="s">
        <v>7</v>
      </c>
      <c r="E153" s="43"/>
      <c r="F153" s="43"/>
      <c r="G153" s="43"/>
      <c r="H153" s="43"/>
      <c r="I153" s="44" t="s">
        <v>8</v>
      </c>
      <c r="J153" s="43"/>
      <c r="K153" s="43"/>
      <c r="L153" s="43"/>
      <c r="M153" s="44" t="s">
        <v>9</v>
      </c>
      <c r="N153" s="43"/>
      <c r="O153" s="43"/>
      <c r="P153" s="43"/>
      <c r="Q153" s="1" t="s">
        <v>0</v>
      </c>
    </row>
    <row r="154" spans="1:18" ht="25.5" x14ac:dyDescent="0.2">
      <c r="A154" s="2" t="s">
        <v>0</v>
      </c>
      <c r="B154" s="12" t="s">
        <v>10</v>
      </c>
      <c r="C154" s="13" t="s">
        <v>11</v>
      </c>
      <c r="D154" s="13" t="s">
        <v>12</v>
      </c>
      <c r="E154" s="13" t="s">
        <v>13</v>
      </c>
      <c r="F154" s="13" t="s">
        <v>14</v>
      </c>
      <c r="G154" s="13" t="s">
        <v>15</v>
      </c>
      <c r="H154" s="14" t="s">
        <v>16</v>
      </c>
      <c r="I154" s="13" t="s">
        <v>158</v>
      </c>
      <c r="J154" s="13" t="s">
        <v>159</v>
      </c>
      <c r="K154" s="13" t="s">
        <v>160</v>
      </c>
      <c r="L154" s="14" t="s">
        <v>161</v>
      </c>
      <c r="M154" s="13" t="s">
        <v>162</v>
      </c>
      <c r="N154" s="13" t="s">
        <v>163</v>
      </c>
      <c r="O154" s="13" t="s">
        <v>164</v>
      </c>
      <c r="P154" s="13" t="s">
        <v>171</v>
      </c>
      <c r="Q154" s="14" t="s">
        <v>165</v>
      </c>
      <c r="R154" s="15" t="s">
        <v>17</v>
      </c>
    </row>
    <row r="155" spans="1:18" ht="19.5" x14ac:dyDescent="0.2">
      <c r="A155" s="3" t="s">
        <v>18</v>
      </c>
      <c r="B155" s="10" t="s">
        <v>134</v>
      </c>
      <c r="C155" s="5">
        <v>44</v>
      </c>
      <c r="D155" s="3">
        <v>5</v>
      </c>
      <c r="E155" s="3">
        <v>28</v>
      </c>
      <c r="F155" s="1" t="s">
        <v>0</v>
      </c>
      <c r="G155" s="1" t="s">
        <v>0</v>
      </c>
      <c r="H155" s="6">
        <f t="shared" ref="H155:H190" si="8">SUM(D155,E155,F155,G155)</f>
        <v>33</v>
      </c>
      <c r="I155" s="1"/>
      <c r="J155" s="1" t="s">
        <v>0</v>
      </c>
      <c r="K155" s="1" t="s">
        <v>0</v>
      </c>
      <c r="L155" s="6">
        <f t="shared" ref="L155:L190" si="9">SUM(I155,J155,K155)</f>
        <v>0</v>
      </c>
      <c r="M155" s="36">
        <v>5</v>
      </c>
      <c r="N155" s="36">
        <v>60</v>
      </c>
      <c r="O155" s="36" t="s">
        <v>0</v>
      </c>
      <c r="P155" s="36"/>
      <c r="Q155" s="6">
        <f t="shared" ref="Q155:Q190" si="10">SUM(M155,N155,O155,P155)</f>
        <v>65</v>
      </c>
      <c r="R155" s="11">
        <f t="shared" ref="R155:R190" si="11">SUM(H155,L155,Q155)</f>
        <v>98</v>
      </c>
    </row>
    <row r="156" spans="1:18" ht="19.5" x14ac:dyDescent="0.2">
      <c r="A156" s="3" t="s">
        <v>20</v>
      </c>
      <c r="B156" s="10" t="s">
        <v>136</v>
      </c>
      <c r="C156" s="5">
        <v>8</v>
      </c>
      <c r="D156" s="1" t="s">
        <v>0</v>
      </c>
      <c r="E156" s="1" t="s">
        <v>0</v>
      </c>
      <c r="F156" s="1" t="s">
        <v>0</v>
      </c>
      <c r="G156" s="1" t="s">
        <v>0</v>
      </c>
      <c r="H156" s="6">
        <f t="shared" si="8"/>
        <v>0</v>
      </c>
      <c r="I156" s="3">
        <v>5</v>
      </c>
      <c r="J156" s="3">
        <v>26</v>
      </c>
      <c r="K156" s="1" t="s">
        <v>0</v>
      </c>
      <c r="L156" s="6">
        <f t="shared" si="9"/>
        <v>31</v>
      </c>
      <c r="M156" s="36">
        <v>5</v>
      </c>
      <c r="N156" s="36">
        <v>52</v>
      </c>
      <c r="O156" s="36" t="s">
        <v>0</v>
      </c>
      <c r="P156" s="36"/>
      <c r="Q156" s="6">
        <f t="shared" si="10"/>
        <v>57</v>
      </c>
      <c r="R156" s="11">
        <f t="shared" si="11"/>
        <v>88</v>
      </c>
    </row>
    <row r="157" spans="1:18" ht="19.5" x14ac:dyDescent="0.2">
      <c r="A157" s="3" t="s">
        <v>22</v>
      </c>
      <c r="B157" s="10" t="s">
        <v>141</v>
      </c>
      <c r="C157" s="5">
        <v>99</v>
      </c>
      <c r="D157" s="1" t="s">
        <v>0</v>
      </c>
      <c r="E157" s="1" t="s">
        <v>0</v>
      </c>
      <c r="F157" s="1" t="s">
        <v>0</v>
      </c>
      <c r="G157" s="1" t="s">
        <v>0</v>
      </c>
      <c r="H157" s="6">
        <f t="shared" si="8"/>
        <v>0</v>
      </c>
      <c r="I157" s="3">
        <v>5</v>
      </c>
      <c r="J157" s="3">
        <v>18</v>
      </c>
      <c r="K157" s="1" t="s">
        <v>0</v>
      </c>
      <c r="L157" s="6">
        <f t="shared" si="9"/>
        <v>23</v>
      </c>
      <c r="M157" s="36">
        <v>5</v>
      </c>
      <c r="N157" s="36">
        <v>56</v>
      </c>
      <c r="O157" s="36" t="s">
        <v>0</v>
      </c>
      <c r="P157" s="36"/>
      <c r="Q157" s="6">
        <f t="shared" si="10"/>
        <v>61</v>
      </c>
      <c r="R157" s="11">
        <f t="shared" si="11"/>
        <v>84</v>
      </c>
    </row>
    <row r="158" spans="1:18" ht="19.5" x14ac:dyDescent="0.2">
      <c r="A158" s="3" t="s">
        <v>23</v>
      </c>
      <c r="B158" s="10" t="s">
        <v>132</v>
      </c>
      <c r="C158" s="5">
        <v>77</v>
      </c>
      <c r="D158" s="3">
        <v>5</v>
      </c>
      <c r="E158" s="3">
        <v>15</v>
      </c>
      <c r="F158" s="1" t="s">
        <v>0</v>
      </c>
      <c r="G158" s="1" t="s">
        <v>0</v>
      </c>
      <c r="H158" s="6">
        <f t="shared" si="8"/>
        <v>20</v>
      </c>
      <c r="I158" s="3">
        <v>5</v>
      </c>
      <c r="J158" s="3">
        <v>30</v>
      </c>
      <c r="K158" s="1" t="s">
        <v>0</v>
      </c>
      <c r="L158" s="6">
        <f t="shared" si="9"/>
        <v>35</v>
      </c>
      <c r="M158" s="36" t="s">
        <v>0</v>
      </c>
      <c r="N158" s="36" t="s">
        <v>0</v>
      </c>
      <c r="O158" s="36" t="s">
        <v>0</v>
      </c>
      <c r="P158" s="36"/>
      <c r="Q158" s="6">
        <f t="shared" si="10"/>
        <v>0</v>
      </c>
      <c r="R158" s="11">
        <f t="shared" si="11"/>
        <v>55</v>
      </c>
    </row>
    <row r="159" spans="1:18" ht="19.5" x14ac:dyDescent="0.2">
      <c r="A159" s="3" t="s">
        <v>25</v>
      </c>
      <c r="B159" s="10" t="s">
        <v>133</v>
      </c>
      <c r="C159" s="5">
        <v>77</v>
      </c>
      <c r="D159" s="3">
        <v>5</v>
      </c>
      <c r="E159" s="3">
        <v>15</v>
      </c>
      <c r="F159" s="1" t="s">
        <v>0</v>
      </c>
      <c r="G159" s="1" t="s">
        <v>0</v>
      </c>
      <c r="H159" s="6">
        <f t="shared" si="8"/>
        <v>20</v>
      </c>
      <c r="I159" s="3">
        <v>5</v>
      </c>
      <c r="J159" s="3">
        <v>22</v>
      </c>
      <c r="K159" s="1" t="s">
        <v>0</v>
      </c>
      <c r="L159" s="6">
        <f t="shared" si="9"/>
        <v>27</v>
      </c>
      <c r="M159" s="36"/>
      <c r="N159" s="36" t="s">
        <v>0</v>
      </c>
      <c r="O159" s="36" t="s">
        <v>0</v>
      </c>
      <c r="P159" s="36"/>
      <c r="Q159" s="6">
        <f t="shared" si="10"/>
        <v>0</v>
      </c>
      <c r="R159" s="11">
        <f t="shared" si="11"/>
        <v>47</v>
      </c>
    </row>
    <row r="160" spans="1:18" ht="19.5" x14ac:dyDescent="0.2">
      <c r="A160" s="3" t="s">
        <v>31</v>
      </c>
      <c r="B160" s="10" t="s">
        <v>131</v>
      </c>
      <c r="C160" s="5">
        <v>46</v>
      </c>
      <c r="D160" s="3">
        <v>5</v>
      </c>
      <c r="E160" s="3">
        <v>30</v>
      </c>
      <c r="F160" s="1" t="s">
        <v>0</v>
      </c>
      <c r="G160" s="1" t="s">
        <v>0</v>
      </c>
      <c r="H160" s="6">
        <f t="shared" si="8"/>
        <v>35</v>
      </c>
      <c r="I160" s="3">
        <v>5</v>
      </c>
      <c r="J160" s="3"/>
      <c r="K160" s="1" t="s">
        <v>0</v>
      </c>
      <c r="L160" s="6">
        <f t="shared" si="9"/>
        <v>5</v>
      </c>
      <c r="M160" s="36" t="s">
        <v>0</v>
      </c>
      <c r="N160" s="36" t="s">
        <v>0</v>
      </c>
      <c r="O160" s="36" t="s">
        <v>0</v>
      </c>
      <c r="P160" s="36"/>
      <c r="Q160" s="6">
        <f t="shared" si="10"/>
        <v>0</v>
      </c>
      <c r="R160" s="11">
        <f t="shared" si="11"/>
        <v>40</v>
      </c>
    </row>
    <row r="161" spans="1:18" ht="19.5" customHeight="1" x14ac:dyDescent="0.2">
      <c r="A161" s="3" t="s">
        <v>33</v>
      </c>
      <c r="B161" s="10" t="s">
        <v>135</v>
      </c>
      <c r="C161" s="5">
        <v>511</v>
      </c>
      <c r="D161" s="1" t="s">
        <v>0</v>
      </c>
      <c r="E161" s="1" t="s">
        <v>0</v>
      </c>
      <c r="F161" s="1" t="s">
        <v>0</v>
      </c>
      <c r="G161" s="1" t="s">
        <v>0</v>
      </c>
      <c r="H161" s="6">
        <f t="shared" si="8"/>
        <v>0</v>
      </c>
      <c r="I161" s="3">
        <v>5</v>
      </c>
      <c r="J161" s="3">
        <v>28</v>
      </c>
      <c r="K161" s="1" t="s">
        <v>0</v>
      </c>
      <c r="L161" s="6">
        <f t="shared" si="9"/>
        <v>33</v>
      </c>
      <c r="M161" s="36" t="s">
        <v>0</v>
      </c>
      <c r="N161" s="36" t="s">
        <v>0</v>
      </c>
      <c r="O161" s="36" t="s">
        <v>0</v>
      </c>
      <c r="P161" s="36"/>
      <c r="Q161" s="6">
        <f t="shared" si="10"/>
        <v>0</v>
      </c>
      <c r="R161" s="11">
        <f t="shared" si="11"/>
        <v>33</v>
      </c>
    </row>
    <row r="162" spans="1:18" ht="19.5" customHeight="1" x14ac:dyDescent="0.2">
      <c r="A162" s="3" t="s">
        <v>34</v>
      </c>
      <c r="B162" s="10" t="s">
        <v>105</v>
      </c>
      <c r="C162" s="5">
        <v>82</v>
      </c>
      <c r="D162" s="3">
        <v>5</v>
      </c>
      <c r="E162" s="3">
        <v>26</v>
      </c>
      <c r="F162" s="1" t="s">
        <v>0</v>
      </c>
      <c r="G162" s="1" t="s">
        <v>0</v>
      </c>
      <c r="H162" s="6">
        <f t="shared" si="8"/>
        <v>31</v>
      </c>
      <c r="I162" s="1" t="s">
        <v>0</v>
      </c>
      <c r="J162" s="1" t="s">
        <v>0</v>
      </c>
      <c r="K162" s="1" t="s">
        <v>0</v>
      </c>
      <c r="L162" s="6">
        <f t="shared" si="9"/>
        <v>0</v>
      </c>
      <c r="M162" s="36" t="s">
        <v>0</v>
      </c>
      <c r="N162" s="36" t="s">
        <v>0</v>
      </c>
      <c r="O162" s="36" t="s">
        <v>0</v>
      </c>
      <c r="P162" s="36"/>
      <c r="Q162" s="6">
        <f t="shared" si="10"/>
        <v>0</v>
      </c>
      <c r="R162" s="11">
        <f t="shared" si="11"/>
        <v>31</v>
      </c>
    </row>
    <row r="163" spans="1:18" ht="19.5" x14ac:dyDescent="0.2">
      <c r="A163" s="3" t="s">
        <v>41</v>
      </c>
      <c r="B163" s="10" t="s">
        <v>138</v>
      </c>
      <c r="C163" s="5">
        <v>312</v>
      </c>
      <c r="D163" s="1" t="s">
        <v>0</v>
      </c>
      <c r="E163" s="1" t="s">
        <v>0</v>
      </c>
      <c r="F163" s="1" t="s">
        <v>0</v>
      </c>
      <c r="G163" s="1" t="s">
        <v>0</v>
      </c>
      <c r="H163" s="6">
        <f t="shared" si="8"/>
        <v>0</v>
      </c>
      <c r="I163" s="3">
        <v>5</v>
      </c>
      <c r="J163" s="3">
        <v>24</v>
      </c>
      <c r="K163" s="1" t="s">
        <v>0</v>
      </c>
      <c r="L163" s="6">
        <f t="shared" si="9"/>
        <v>29</v>
      </c>
      <c r="M163" s="36" t="s">
        <v>0</v>
      </c>
      <c r="N163" s="36" t="s">
        <v>0</v>
      </c>
      <c r="O163" s="36" t="s">
        <v>0</v>
      </c>
      <c r="P163" s="36"/>
      <c r="Q163" s="6">
        <f t="shared" si="10"/>
        <v>0</v>
      </c>
      <c r="R163" s="11">
        <f t="shared" si="11"/>
        <v>29</v>
      </c>
    </row>
    <row r="164" spans="1:18" ht="19.5" x14ac:dyDescent="0.2">
      <c r="A164" s="3" t="s">
        <v>43</v>
      </c>
      <c r="B164" s="10" t="s">
        <v>137</v>
      </c>
      <c r="C164" s="5">
        <v>82</v>
      </c>
      <c r="D164" s="3">
        <v>5</v>
      </c>
      <c r="E164" s="3">
        <v>24</v>
      </c>
      <c r="F164" s="1" t="s">
        <v>0</v>
      </c>
      <c r="G164" s="1" t="s">
        <v>0</v>
      </c>
      <c r="H164" s="6">
        <f t="shared" si="8"/>
        <v>29</v>
      </c>
      <c r="I164" s="1" t="s">
        <v>0</v>
      </c>
      <c r="J164" s="1" t="s">
        <v>0</v>
      </c>
      <c r="K164" s="1" t="s">
        <v>0</v>
      </c>
      <c r="L164" s="6">
        <f t="shared" si="9"/>
        <v>0</v>
      </c>
      <c r="M164" s="36" t="s">
        <v>0</v>
      </c>
      <c r="N164" s="36" t="s">
        <v>0</v>
      </c>
      <c r="O164" s="36" t="s">
        <v>0</v>
      </c>
      <c r="P164" s="36"/>
      <c r="Q164" s="6">
        <f t="shared" si="10"/>
        <v>0</v>
      </c>
      <c r="R164" s="11">
        <f t="shared" si="11"/>
        <v>29</v>
      </c>
    </row>
    <row r="165" spans="1:18" ht="19.5" x14ac:dyDescent="0.2">
      <c r="A165" s="3" t="s">
        <v>45</v>
      </c>
      <c r="B165" s="10" t="s">
        <v>192</v>
      </c>
      <c r="C165" s="5">
        <v>507</v>
      </c>
      <c r="D165" s="3">
        <v>5</v>
      </c>
      <c r="E165" s="3">
        <v>18</v>
      </c>
      <c r="F165" s="1" t="s">
        <v>0</v>
      </c>
      <c r="G165" s="1" t="s">
        <v>0</v>
      </c>
      <c r="H165" s="6">
        <f t="shared" si="8"/>
        <v>23</v>
      </c>
      <c r="I165" s="36">
        <v>5</v>
      </c>
      <c r="J165" s="1" t="s">
        <v>0</v>
      </c>
      <c r="K165" s="1" t="s">
        <v>0</v>
      </c>
      <c r="L165" s="6">
        <f t="shared" si="9"/>
        <v>5</v>
      </c>
      <c r="M165" s="36" t="s">
        <v>0</v>
      </c>
      <c r="N165" s="36" t="s">
        <v>0</v>
      </c>
      <c r="O165" s="36" t="s">
        <v>0</v>
      </c>
      <c r="P165" s="36"/>
      <c r="Q165" s="6">
        <f t="shared" si="10"/>
        <v>0</v>
      </c>
      <c r="R165" s="11">
        <f t="shared" si="11"/>
        <v>28</v>
      </c>
    </row>
    <row r="166" spans="1:18" ht="19.5" x14ac:dyDescent="0.2">
      <c r="A166" s="3" t="s">
        <v>47</v>
      </c>
      <c r="B166" s="10" t="s">
        <v>107</v>
      </c>
      <c r="C166" s="5">
        <v>7</v>
      </c>
      <c r="D166" s="3">
        <v>5</v>
      </c>
      <c r="E166" s="3">
        <v>22</v>
      </c>
      <c r="F166" s="1" t="s">
        <v>0</v>
      </c>
      <c r="G166" s="1" t="s">
        <v>0</v>
      </c>
      <c r="H166" s="6">
        <f t="shared" si="8"/>
        <v>27</v>
      </c>
      <c r="I166" s="1" t="s">
        <v>0</v>
      </c>
      <c r="J166" s="1" t="s">
        <v>0</v>
      </c>
      <c r="K166" s="1" t="s">
        <v>0</v>
      </c>
      <c r="L166" s="6">
        <f t="shared" si="9"/>
        <v>0</v>
      </c>
      <c r="M166" s="36" t="s">
        <v>0</v>
      </c>
      <c r="N166" s="36" t="s">
        <v>0</v>
      </c>
      <c r="O166" s="36" t="s">
        <v>0</v>
      </c>
      <c r="P166" s="36"/>
      <c r="Q166" s="6">
        <f t="shared" si="10"/>
        <v>0</v>
      </c>
      <c r="R166" s="11">
        <f t="shared" si="11"/>
        <v>27</v>
      </c>
    </row>
    <row r="167" spans="1:18" ht="19.5" customHeight="1" x14ac:dyDescent="0.2">
      <c r="A167" s="3" t="s">
        <v>49</v>
      </c>
      <c r="B167" s="10" t="s">
        <v>103</v>
      </c>
      <c r="C167" s="5">
        <v>3</v>
      </c>
      <c r="D167" s="3">
        <v>5</v>
      </c>
      <c r="E167" s="3">
        <v>20</v>
      </c>
      <c r="F167" s="1" t="s">
        <v>0</v>
      </c>
      <c r="G167" s="1" t="s">
        <v>0</v>
      </c>
      <c r="H167" s="6">
        <f t="shared" si="8"/>
        <v>25</v>
      </c>
      <c r="I167" s="1" t="s">
        <v>0</v>
      </c>
      <c r="J167" s="1" t="s">
        <v>0</v>
      </c>
      <c r="K167" s="1" t="s">
        <v>0</v>
      </c>
      <c r="L167" s="6">
        <f t="shared" si="9"/>
        <v>0</v>
      </c>
      <c r="M167" s="36" t="s">
        <v>0</v>
      </c>
      <c r="N167" s="36" t="s">
        <v>0</v>
      </c>
      <c r="O167" s="36" t="s">
        <v>0</v>
      </c>
      <c r="P167" s="36"/>
      <c r="Q167" s="6">
        <f t="shared" si="10"/>
        <v>0</v>
      </c>
      <c r="R167" s="11">
        <f t="shared" si="11"/>
        <v>25</v>
      </c>
    </row>
    <row r="168" spans="1:18" ht="19.5" x14ac:dyDescent="0.2">
      <c r="A168" s="3" t="s">
        <v>51</v>
      </c>
      <c r="B168" s="10" t="s">
        <v>139</v>
      </c>
      <c r="C168" s="5">
        <v>1</v>
      </c>
      <c r="D168" s="1" t="s">
        <v>0</v>
      </c>
      <c r="E168" s="1" t="s">
        <v>0</v>
      </c>
      <c r="F168" s="1" t="s">
        <v>0</v>
      </c>
      <c r="G168" s="1" t="s">
        <v>0</v>
      </c>
      <c r="H168" s="6">
        <f t="shared" si="8"/>
        <v>0</v>
      </c>
      <c r="I168" s="3">
        <v>5</v>
      </c>
      <c r="J168" s="3">
        <v>20</v>
      </c>
      <c r="K168" s="1" t="s">
        <v>0</v>
      </c>
      <c r="L168" s="6">
        <f t="shared" si="9"/>
        <v>25</v>
      </c>
      <c r="M168" s="36" t="s">
        <v>0</v>
      </c>
      <c r="N168" s="36" t="s">
        <v>0</v>
      </c>
      <c r="O168" s="36" t="s">
        <v>0</v>
      </c>
      <c r="P168" s="36"/>
      <c r="Q168" s="6">
        <f t="shared" si="10"/>
        <v>0</v>
      </c>
      <c r="R168" s="11">
        <f t="shared" si="11"/>
        <v>25</v>
      </c>
    </row>
    <row r="169" spans="1:18" ht="19.5" x14ac:dyDescent="0.2">
      <c r="A169" s="3" t="s">
        <v>52</v>
      </c>
      <c r="B169" s="10" t="s">
        <v>98</v>
      </c>
      <c r="C169" s="5">
        <v>9</v>
      </c>
      <c r="D169" s="1" t="s">
        <v>0</v>
      </c>
      <c r="E169" s="1" t="s">
        <v>0</v>
      </c>
      <c r="F169" s="1" t="s">
        <v>0</v>
      </c>
      <c r="G169" s="1" t="s">
        <v>0</v>
      </c>
      <c r="H169" s="6">
        <f t="shared" si="8"/>
        <v>0</v>
      </c>
      <c r="I169" s="3">
        <v>5</v>
      </c>
      <c r="J169" s="3">
        <v>18</v>
      </c>
      <c r="K169" s="1" t="s">
        <v>0</v>
      </c>
      <c r="L169" s="6">
        <f t="shared" si="9"/>
        <v>23</v>
      </c>
      <c r="M169" s="36"/>
      <c r="N169" s="36" t="s">
        <v>0</v>
      </c>
      <c r="O169" s="36" t="s">
        <v>0</v>
      </c>
      <c r="P169" s="36"/>
      <c r="Q169" s="6">
        <f t="shared" si="10"/>
        <v>0</v>
      </c>
      <c r="R169" s="11">
        <f t="shared" si="11"/>
        <v>23</v>
      </c>
    </row>
    <row r="170" spans="1:18" ht="19.5" x14ac:dyDescent="0.2">
      <c r="A170" s="3" t="s">
        <v>53</v>
      </c>
      <c r="B170" s="10" t="s">
        <v>140</v>
      </c>
      <c r="C170" s="5">
        <v>89</v>
      </c>
      <c r="D170" s="3">
        <v>5</v>
      </c>
      <c r="E170" s="3">
        <v>18</v>
      </c>
      <c r="F170" s="1" t="s">
        <v>0</v>
      </c>
      <c r="G170" s="1" t="s">
        <v>0</v>
      </c>
      <c r="H170" s="6">
        <f t="shared" si="8"/>
        <v>23</v>
      </c>
      <c r="I170" s="1" t="s">
        <v>0</v>
      </c>
      <c r="J170" s="1" t="s">
        <v>0</v>
      </c>
      <c r="K170" s="1" t="s">
        <v>0</v>
      </c>
      <c r="L170" s="6">
        <f t="shared" si="9"/>
        <v>0</v>
      </c>
      <c r="M170" s="36" t="s">
        <v>0</v>
      </c>
      <c r="N170" s="36" t="s">
        <v>0</v>
      </c>
      <c r="O170" s="36" t="s">
        <v>0</v>
      </c>
      <c r="P170" s="36"/>
      <c r="Q170" s="6">
        <f t="shared" si="10"/>
        <v>0</v>
      </c>
      <c r="R170" s="11">
        <f t="shared" si="11"/>
        <v>23</v>
      </c>
    </row>
    <row r="171" spans="1:18" ht="19.5" x14ac:dyDescent="0.2">
      <c r="A171" s="3" t="s">
        <v>55</v>
      </c>
      <c r="B171" s="10" t="s">
        <v>82</v>
      </c>
      <c r="C171" s="5">
        <v>13</v>
      </c>
      <c r="D171" s="1" t="s">
        <v>0</v>
      </c>
      <c r="E171" s="1" t="s">
        <v>0</v>
      </c>
      <c r="F171" s="1" t="s">
        <v>0</v>
      </c>
      <c r="G171" s="1" t="s">
        <v>0</v>
      </c>
      <c r="H171" s="6">
        <f t="shared" si="8"/>
        <v>0</v>
      </c>
      <c r="I171" s="3">
        <v>5</v>
      </c>
      <c r="J171" s="3">
        <v>15</v>
      </c>
      <c r="K171" s="1" t="s">
        <v>0</v>
      </c>
      <c r="L171" s="6">
        <f t="shared" si="9"/>
        <v>20</v>
      </c>
      <c r="M171" s="36" t="s">
        <v>0</v>
      </c>
      <c r="N171" s="36" t="s">
        <v>0</v>
      </c>
      <c r="O171" s="36" t="s">
        <v>0</v>
      </c>
      <c r="P171" s="36"/>
      <c r="Q171" s="6">
        <f t="shared" si="10"/>
        <v>0</v>
      </c>
      <c r="R171" s="11">
        <f t="shared" si="11"/>
        <v>20</v>
      </c>
    </row>
    <row r="172" spans="1:18" ht="19.5" x14ac:dyDescent="0.2">
      <c r="A172" s="3" t="s">
        <v>57</v>
      </c>
      <c r="B172" s="10" t="s">
        <v>144</v>
      </c>
      <c r="C172" s="5">
        <v>23</v>
      </c>
      <c r="D172" s="3">
        <v>5</v>
      </c>
      <c r="E172" s="3">
        <v>15</v>
      </c>
      <c r="F172" s="1" t="s">
        <v>0</v>
      </c>
      <c r="G172" s="1" t="s">
        <v>0</v>
      </c>
      <c r="H172" s="6">
        <f t="shared" si="8"/>
        <v>20</v>
      </c>
      <c r="I172" s="1" t="s">
        <v>0</v>
      </c>
      <c r="J172" s="1" t="s">
        <v>0</v>
      </c>
      <c r="K172" s="1" t="s">
        <v>0</v>
      </c>
      <c r="L172" s="6">
        <f t="shared" si="9"/>
        <v>0</v>
      </c>
      <c r="M172" s="36" t="s">
        <v>0</v>
      </c>
      <c r="N172" s="36" t="s">
        <v>0</v>
      </c>
      <c r="O172" s="36" t="s">
        <v>0</v>
      </c>
      <c r="P172" s="36"/>
      <c r="Q172" s="6">
        <f t="shared" si="10"/>
        <v>0</v>
      </c>
      <c r="R172" s="11">
        <f t="shared" si="11"/>
        <v>20</v>
      </c>
    </row>
    <row r="173" spans="1:18" ht="19.5" x14ac:dyDescent="0.2">
      <c r="A173" s="3" t="s">
        <v>59</v>
      </c>
      <c r="B173" s="10" t="s">
        <v>146</v>
      </c>
      <c r="C173" s="5">
        <v>25</v>
      </c>
      <c r="D173" s="1" t="s">
        <v>0</v>
      </c>
      <c r="E173" s="1" t="s">
        <v>0</v>
      </c>
      <c r="F173" s="1" t="s">
        <v>0</v>
      </c>
      <c r="G173" s="1" t="s">
        <v>0</v>
      </c>
      <c r="H173" s="6">
        <f t="shared" si="8"/>
        <v>0</v>
      </c>
      <c r="I173" s="3">
        <v>5</v>
      </c>
      <c r="J173" s="3">
        <v>15</v>
      </c>
      <c r="K173" s="1" t="s">
        <v>0</v>
      </c>
      <c r="L173" s="6">
        <f t="shared" si="9"/>
        <v>20</v>
      </c>
      <c r="M173" s="36" t="s">
        <v>0</v>
      </c>
      <c r="N173" s="36" t="s">
        <v>0</v>
      </c>
      <c r="O173" s="36" t="s">
        <v>0</v>
      </c>
      <c r="P173" s="36"/>
      <c r="Q173" s="6">
        <f t="shared" si="10"/>
        <v>0</v>
      </c>
      <c r="R173" s="11">
        <f t="shared" si="11"/>
        <v>20</v>
      </c>
    </row>
    <row r="174" spans="1:18" ht="19.5" x14ac:dyDescent="0.2">
      <c r="A174" s="3" t="s">
        <v>74</v>
      </c>
      <c r="B174" s="10" t="s">
        <v>143</v>
      </c>
      <c r="C174" s="5">
        <v>46</v>
      </c>
      <c r="D174" s="3">
        <v>5</v>
      </c>
      <c r="E174" s="3">
        <v>15</v>
      </c>
      <c r="F174" s="1" t="s">
        <v>0</v>
      </c>
      <c r="G174" s="1" t="s">
        <v>0</v>
      </c>
      <c r="H174" s="6">
        <f t="shared" si="8"/>
        <v>20</v>
      </c>
      <c r="I174" s="1" t="s">
        <v>0</v>
      </c>
      <c r="J174" s="1" t="s">
        <v>0</v>
      </c>
      <c r="K174" s="1" t="s">
        <v>0</v>
      </c>
      <c r="L174" s="6">
        <f t="shared" si="9"/>
        <v>0</v>
      </c>
      <c r="M174" s="36" t="s">
        <v>0</v>
      </c>
      <c r="N174" s="36" t="s">
        <v>0</v>
      </c>
      <c r="O174" s="36" t="s">
        <v>0</v>
      </c>
      <c r="P174" s="36"/>
      <c r="Q174" s="6">
        <f t="shared" si="10"/>
        <v>0</v>
      </c>
      <c r="R174" s="11">
        <f t="shared" si="11"/>
        <v>20</v>
      </c>
    </row>
    <row r="175" spans="1:18" ht="19.5" customHeight="1" x14ac:dyDescent="0.2">
      <c r="A175" s="3" t="s">
        <v>76</v>
      </c>
      <c r="B175" s="10" t="s">
        <v>145</v>
      </c>
      <c r="C175" s="5">
        <v>22</v>
      </c>
      <c r="D175" s="1" t="s">
        <v>0</v>
      </c>
      <c r="E175" s="1" t="s">
        <v>0</v>
      </c>
      <c r="F175" s="1" t="s">
        <v>0</v>
      </c>
      <c r="G175" s="1" t="s">
        <v>0</v>
      </c>
      <c r="H175" s="6">
        <f t="shared" si="8"/>
        <v>0</v>
      </c>
      <c r="I175" s="3">
        <v>5</v>
      </c>
      <c r="J175" s="3">
        <v>15</v>
      </c>
      <c r="K175" s="1" t="s">
        <v>0</v>
      </c>
      <c r="L175" s="6">
        <f t="shared" si="9"/>
        <v>20</v>
      </c>
      <c r="M175" s="36" t="s">
        <v>0</v>
      </c>
      <c r="N175" s="36" t="s">
        <v>0</v>
      </c>
      <c r="O175" s="36" t="s">
        <v>0</v>
      </c>
      <c r="P175" s="36"/>
      <c r="Q175" s="6">
        <f t="shared" si="10"/>
        <v>0</v>
      </c>
      <c r="R175" s="11">
        <f t="shared" si="11"/>
        <v>20</v>
      </c>
    </row>
    <row r="176" spans="1:18" ht="19.5" customHeight="1" x14ac:dyDescent="0.2">
      <c r="A176" s="3" t="s">
        <v>77</v>
      </c>
      <c r="B176" s="10" t="s">
        <v>95</v>
      </c>
      <c r="C176" s="5">
        <v>8</v>
      </c>
      <c r="D176" s="1" t="s">
        <v>0</v>
      </c>
      <c r="E176" s="1" t="s">
        <v>0</v>
      </c>
      <c r="F176" s="1" t="s">
        <v>0</v>
      </c>
      <c r="G176" s="1" t="s">
        <v>0</v>
      </c>
      <c r="H176" s="6">
        <f t="shared" si="8"/>
        <v>0</v>
      </c>
      <c r="I176" s="3">
        <v>5</v>
      </c>
      <c r="J176" s="3">
        <v>15</v>
      </c>
      <c r="K176" s="1" t="s">
        <v>0</v>
      </c>
      <c r="L176" s="6">
        <f t="shared" si="9"/>
        <v>20</v>
      </c>
      <c r="M176" s="36" t="s">
        <v>0</v>
      </c>
      <c r="N176" s="36" t="s">
        <v>0</v>
      </c>
      <c r="O176" s="36" t="s">
        <v>0</v>
      </c>
      <c r="P176" s="36"/>
      <c r="Q176" s="6">
        <f t="shared" si="10"/>
        <v>0</v>
      </c>
      <c r="R176" s="11">
        <f t="shared" si="11"/>
        <v>20</v>
      </c>
    </row>
    <row r="177" spans="1:18" ht="19.5" customHeight="1" x14ac:dyDescent="0.2">
      <c r="A177" s="3" t="s">
        <v>79</v>
      </c>
      <c r="B177" s="10" t="s">
        <v>123</v>
      </c>
      <c r="C177" s="5">
        <v>232</v>
      </c>
      <c r="D177" s="1" t="s">
        <v>0</v>
      </c>
      <c r="E177" s="1" t="s">
        <v>0</v>
      </c>
      <c r="F177" s="1" t="s">
        <v>0</v>
      </c>
      <c r="G177" s="1" t="s">
        <v>0</v>
      </c>
      <c r="H177" s="6">
        <f t="shared" si="8"/>
        <v>0</v>
      </c>
      <c r="I177" s="3">
        <v>5</v>
      </c>
      <c r="J177" s="3">
        <v>15</v>
      </c>
      <c r="K177" s="1" t="s">
        <v>0</v>
      </c>
      <c r="L177" s="6">
        <f t="shared" si="9"/>
        <v>20</v>
      </c>
      <c r="M177" s="36" t="s">
        <v>0</v>
      </c>
      <c r="N177" s="36" t="s">
        <v>0</v>
      </c>
      <c r="O177" s="36" t="s">
        <v>0</v>
      </c>
      <c r="P177" s="36"/>
      <c r="Q177" s="6">
        <f t="shared" si="10"/>
        <v>0</v>
      </c>
      <c r="R177" s="11">
        <f t="shared" si="11"/>
        <v>20</v>
      </c>
    </row>
    <row r="178" spans="1:18" ht="19.5" x14ac:dyDescent="0.2">
      <c r="A178" s="3" t="s">
        <v>81</v>
      </c>
      <c r="B178" s="10" t="s">
        <v>142</v>
      </c>
      <c r="C178" s="5">
        <v>23</v>
      </c>
      <c r="D178" s="3">
        <v>5</v>
      </c>
      <c r="E178" s="3">
        <v>15</v>
      </c>
      <c r="F178" s="1" t="s">
        <v>0</v>
      </c>
      <c r="G178" s="1" t="s">
        <v>0</v>
      </c>
      <c r="H178" s="6">
        <f t="shared" si="8"/>
        <v>20</v>
      </c>
      <c r="I178" s="1" t="s">
        <v>0</v>
      </c>
      <c r="J178" s="1" t="s">
        <v>0</v>
      </c>
      <c r="K178" s="1" t="s">
        <v>0</v>
      </c>
      <c r="L178" s="6">
        <f t="shared" si="9"/>
        <v>0</v>
      </c>
      <c r="M178" s="36" t="s">
        <v>0</v>
      </c>
      <c r="N178" s="36" t="s">
        <v>0</v>
      </c>
      <c r="O178" s="36" t="s">
        <v>0</v>
      </c>
      <c r="P178" s="36"/>
      <c r="Q178" s="6">
        <f t="shared" si="10"/>
        <v>0</v>
      </c>
      <c r="R178" s="11">
        <f t="shared" si="11"/>
        <v>20</v>
      </c>
    </row>
    <row r="179" spans="1:18" ht="19.5" x14ac:dyDescent="0.2">
      <c r="A179" s="3" t="s">
        <v>83</v>
      </c>
      <c r="B179" s="10" t="s">
        <v>101</v>
      </c>
      <c r="C179" s="5">
        <v>446</v>
      </c>
      <c r="D179" s="1" t="s">
        <v>0</v>
      </c>
      <c r="E179" s="1" t="s">
        <v>0</v>
      </c>
      <c r="F179" s="1" t="s">
        <v>0</v>
      </c>
      <c r="G179" s="1" t="s">
        <v>0</v>
      </c>
      <c r="H179" s="6">
        <f t="shared" si="8"/>
        <v>0</v>
      </c>
      <c r="I179" s="3">
        <v>5</v>
      </c>
      <c r="J179" s="3">
        <v>15</v>
      </c>
      <c r="K179" s="1" t="s">
        <v>0</v>
      </c>
      <c r="L179" s="6">
        <f t="shared" si="9"/>
        <v>20</v>
      </c>
      <c r="M179" s="36" t="s">
        <v>0</v>
      </c>
      <c r="N179" s="36" t="s">
        <v>0</v>
      </c>
      <c r="O179" s="36" t="s">
        <v>0</v>
      </c>
      <c r="P179" s="36"/>
      <c r="Q179" s="6">
        <f t="shared" si="10"/>
        <v>0</v>
      </c>
      <c r="R179" s="11">
        <f t="shared" si="11"/>
        <v>20</v>
      </c>
    </row>
    <row r="180" spans="1:18" ht="19.5" customHeight="1" x14ac:dyDescent="0.2">
      <c r="A180" s="3" t="s">
        <v>84</v>
      </c>
      <c r="B180" s="29" t="s">
        <v>194</v>
      </c>
      <c r="C180" s="30">
        <v>32</v>
      </c>
      <c r="D180" s="32"/>
      <c r="E180" s="32"/>
      <c r="F180" s="32"/>
      <c r="G180" s="32"/>
      <c r="H180" s="33">
        <f t="shared" si="8"/>
        <v>0</v>
      </c>
      <c r="I180" s="34">
        <v>5</v>
      </c>
      <c r="J180" s="34"/>
      <c r="K180" s="32"/>
      <c r="L180" s="33">
        <f t="shared" si="9"/>
        <v>5</v>
      </c>
      <c r="M180" s="31">
        <v>5</v>
      </c>
      <c r="N180" s="31"/>
      <c r="O180" s="31"/>
      <c r="P180" s="31"/>
      <c r="Q180" s="40">
        <f t="shared" si="10"/>
        <v>5</v>
      </c>
      <c r="R180" s="35">
        <f t="shared" si="11"/>
        <v>10</v>
      </c>
    </row>
    <row r="181" spans="1:18" ht="19.5" customHeight="1" x14ac:dyDescent="0.2">
      <c r="A181" s="3" t="s">
        <v>86</v>
      </c>
      <c r="B181" s="16" t="s">
        <v>147</v>
      </c>
      <c r="C181" s="17">
        <v>45</v>
      </c>
      <c r="D181" s="18" t="s">
        <v>0</v>
      </c>
      <c r="E181" s="18" t="s">
        <v>0</v>
      </c>
      <c r="F181" s="18" t="s">
        <v>0</v>
      </c>
      <c r="G181" s="18" t="s">
        <v>0</v>
      </c>
      <c r="H181" s="19">
        <f t="shared" si="8"/>
        <v>0</v>
      </c>
      <c r="I181" s="20">
        <v>5</v>
      </c>
      <c r="J181" s="20"/>
      <c r="K181" s="18" t="s">
        <v>0</v>
      </c>
      <c r="L181" s="19">
        <f t="shared" si="9"/>
        <v>5</v>
      </c>
      <c r="M181" s="41">
        <v>5</v>
      </c>
      <c r="N181" s="41"/>
      <c r="O181" s="41" t="s">
        <v>0</v>
      </c>
      <c r="P181" s="41"/>
      <c r="Q181" s="19">
        <f t="shared" si="10"/>
        <v>5</v>
      </c>
      <c r="R181" s="21">
        <f t="shared" si="11"/>
        <v>10</v>
      </c>
    </row>
    <row r="182" spans="1:18" ht="19.5" customHeight="1" x14ac:dyDescent="0.2">
      <c r="A182" s="3" t="s">
        <v>88</v>
      </c>
      <c r="B182" s="23" t="s">
        <v>154</v>
      </c>
      <c r="C182" s="24">
        <v>58</v>
      </c>
      <c r="D182" s="25"/>
      <c r="E182" s="25"/>
      <c r="F182" s="25"/>
      <c r="G182" s="25"/>
      <c r="H182" s="26">
        <f t="shared" si="8"/>
        <v>0</v>
      </c>
      <c r="I182" s="27">
        <v>5</v>
      </c>
      <c r="J182" s="27"/>
      <c r="K182" s="25"/>
      <c r="L182" s="26">
        <f t="shared" si="9"/>
        <v>5</v>
      </c>
      <c r="M182" s="38"/>
      <c r="N182" s="38"/>
      <c r="O182" s="38"/>
      <c r="P182" s="38"/>
      <c r="Q182" s="39">
        <f t="shared" si="10"/>
        <v>0</v>
      </c>
      <c r="R182" s="28">
        <f t="shared" si="11"/>
        <v>5</v>
      </c>
    </row>
    <row r="183" spans="1:18" ht="19.5" customHeight="1" x14ac:dyDescent="0.2">
      <c r="A183" s="3" t="s">
        <v>90</v>
      </c>
      <c r="B183" s="23" t="s">
        <v>178</v>
      </c>
      <c r="C183" s="24">
        <v>81</v>
      </c>
      <c r="D183" s="25"/>
      <c r="E183" s="25"/>
      <c r="F183" s="25"/>
      <c r="G183" s="25"/>
      <c r="H183" s="26">
        <f t="shared" si="8"/>
        <v>0</v>
      </c>
      <c r="I183" s="27">
        <v>5</v>
      </c>
      <c r="J183" s="27"/>
      <c r="K183" s="25"/>
      <c r="L183" s="26">
        <f t="shared" si="9"/>
        <v>5</v>
      </c>
      <c r="M183" s="38"/>
      <c r="N183" s="38"/>
      <c r="O183" s="38"/>
      <c r="P183" s="38"/>
      <c r="Q183" s="39">
        <f t="shared" si="10"/>
        <v>0</v>
      </c>
      <c r="R183" s="28">
        <f t="shared" si="11"/>
        <v>5</v>
      </c>
    </row>
    <row r="184" spans="1:18" ht="19.5" customHeight="1" x14ac:dyDescent="0.2">
      <c r="A184" s="3" t="s">
        <v>91</v>
      </c>
      <c r="B184" s="23" t="s">
        <v>128</v>
      </c>
      <c r="C184" s="24">
        <v>87</v>
      </c>
      <c r="D184" s="27">
        <v>5</v>
      </c>
      <c r="E184" s="25"/>
      <c r="F184" s="25"/>
      <c r="G184" s="25"/>
      <c r="H184" s="26">
        <f t="shared" si="8"/>
        <v>5</v>
      </c>
      <c r="I184" s="27"/>
      <c r="J184" s="27"/>
      <c r="K184" s="25"/>
      <c r="L184" s="26">
        <f t="shared" si="9"/>
        <v>0</v>
      </c>
      <c r="M184" s="38"/>
      <c r="N184" s="38"/>
      <c r="O184" s="38"/>
      <c r="P184" s="38"/>
      <c r="Q184" s="26">
        <f t="shared" si="10"/>
        <v>0</v>
      </c>
      <c r="R184" s="28">
        <f t="shared" si="11"/>
        <v>5</v>
      </c>
    </row>
    <row r="185" spans="1:18" ht="19.5" customHeight="1" x14ac:dyDescent="0.2">
      <c r="A185" s="3" t="s">
        <v>92</v>
      </c>
      <c r="B185" s="23" t="s">
        <v>193</v>
      </c>
      <c r="C185" s="24">
        <v>95</v>
      </c>
      <c r="D185" s="25"/>
      <c r="E185" s="25"/>
      <c r="F185" s="25"/>
      <c r="G185" s="25"/>
      <c r="H185" s="26">
        <f t="shared" si="8"/>
        <v>0</v>
      </c>
      <c r="I185" s="27">
        <v>5</v>
      </c>
      <c r="J185" s="27"/>
      <c r="K185" s="25"/>
      <c r="L185" s="26">
        <f t="shared" si="9"/>
        <v>5</v>
      </c>
      <c r="M185" s="38"/>
      <c r="N185" s="38"/>
      <c r="O185" s="38"/>
      <c r="P185" s="38"/>
      <c r="Q185" s="39">
        <f t="shared" si="10"/>
        <v>0</v>
      </c>
      <c r="R185" s="28">
        <f t="shared" si="11"/>
        <v>5</v>
      </c>
    </row>
    <row r="186" spans="1:18" ht="19.5" customHeight="1" x14ac:dyDescent="0.2">
      <c r="A186" s="3" t="s">
        <v>94</v>
      </c>
      <c r="B186" s="23" t="s">
        <v>109</v>
      </c>
      <c r="C186" s="24">
        <v>17</v>
      </c>
      <c r="D186" s="25"/>
      <c r="E186" s="25"/>
      <c r="F186" s="25"/>
      <c r="G186" s="25"/>
      <c r="H186" s="26">
        <f t="shared" si="8"/>
        <v>0</v>
      </c>
      <c r="I186" s="27">
        <v>5</v>
      </c>
      <c r="J186" s="27"/>
      <c r="K186" s="25"/>
      <c r="L186" s="26">
        <f t="shared" si="9"/>
        <v>5</v>
      </c>
      <c r="M186" s="38"/>
      <c r="N186" s="38"/>
      <c r="O186" s="38"/>
      <c r="P186" s="38"/>
      <c r="Q186" s="39">
        <f t="shared" si="10"/>
        <v>0</v>
      </c>
      <c r="R186" s="28">
        <f t="shared" si="11"/>
        <v>5</v>
      </c>
    </row>
    <row r="187" spans="1:18" ht="19.5" customHeight="1" x14ac:dyDescent="0.2">
      <c r="A187" s="3" t="s">
        <v>121</v>
      </c>
      <c r="B187" s="23" t="s">
        <v>66</v>
      </c>
      <c r="C187" s="24">
        <v>39</v>
      </c>
      <c r="D187" s="25"/>
      <c r="E187" s="25"/>
      <c r="F187" s="25"/>
      <c r="G187" s="25"/>
      <c r="H187" s="26">
        <f t="shared" si="8"/>
        <v>0</v>
      </c>
      <c r="I187" s="27">
        <v>5</v>
      </c>
      <c r="J187" s="27"/>
      <c r="K187" s="25"/>
      <c r="L187" s="26">
        <f t="shared" si="9"/>
        <v>5</v>
      </c>
      <c r="M187" s="38"/>
      <c r="N187" s="38"/>
      <c r="O187" s="38"/>
      <c r="P187" s="38"/>
      <c r="Q187" s="39">
        <f t="shared" si="10"/>
        <v>0</v>
      </c>
      <c r="R187" s="28">
        <f t="shared" si="11"/>
        <v>5</v>
      </c>
    </row>
    <row r="188" spans="1:18" ht="19.5" customHeight="1" x14ac:dyDescent="0.2">
      <c r="A188" s="3" t="s">
        <v>122</v>
      </c>
      <c r="B188" s="23" t="s">
        <v>191</v>
      </c>
      <c r="C188" s="24">
        <v>777</v>
      </c>
      <c r="D188" s="25"/>
      <c r="E188" s="25"/>
      <c r="F188" s="25"/>
      <c r="G188" s="25"/>
      <c r="H188" s="26">
        <f t="shared" si="8"/>
        <v>0</v>
      </c>
      <c r="I188" s="27">
        <v>5</v>
      </c>
      <c r="J188" s="27"/>
      <c r="K188" s="25"/>
      <c r="L188" s="26">
        <f t="shared" si="9"/>
        <v>5</v>
      </c>
      <c r="M188" s="38"/>
      <c r="N188" s="38"/>
      <c r="O188" s="38"/>
      <c r="P188" s="38"/>
      <c r="Q188" s="39">
        <f t="shared" si="10"/>
        <v>0</v>
      </c>
      <c r="R188" s="28">
        <f t="shared" si="11"/>
        <v>5</v>
      </c>
    </row>
    <row r="189" spans="1:18" ht="19.5" customHeight="1" x14ac:dyDescent="0.2">
      <c r="A189" s="3" t="s">
        <v>124</v>
      </c>
      <c r="B189" s="23" t="s">
        <v>172</v>
      </c>
      <c r="C189" s="24">
        <v>250</v>
      </c>
      <c r="D189" s="27">
        <v>5</v>
      </c>
      <c r="E189" s="25"/>
      <c r="F189" s="25"/>
      <c r="G189" s="25"/>
      <c r="H189" s="26">
        <f t="shared" si="8"/>
        <v>5</v>
      </c>
      <c r="I189" s="27"/>
      <c r="J189" s="27"/>
      <c r="K189" s="25"/>
      <c r="L189" s="26">
        <f t="shared" si="9"/>
        <v>0</v>
      </c>
      <c r="M189" s="38"/>
      <c r="N189" s="38"/>
      <c r="O189" s="38"/>
      <c r="P189" s="38"/>
      <c r="Q189" s="26">
        <f t="shared" si="10"/>
        <v>0</v>
      </c>
      <c r="R189" s="28">
        <f t="shared" si="11"/>
        <v>5</v>
      </c>
    </row>
    <row r="190" spans="1:18" ht="19.5" customHeight="1" x14ac:dyDescent="0.2">
      <c r="A190" s="3" t="s">
        <v>125</v>
      </c>
      <c r="B190" s="23" t="s">
        <v>195</v>
      </c>
      <c r="C190" s="24">
        <v>333</v>
      </c>
      <c r="D190" s="25"/>
      <c r="E190" s="25"/>
      <c r="F190" s="25"/>
      <c r="G190" s="25"/>
      <c r="H190" s="26">
        <f t="shared" si="8"/>
        <v>0</v>
      </c>
      <c r="I190" s="27">
        <v>5</v>
      </c>
      <c r="J190" s="27"/>
      <c r="K190" s="25"/>
      <c r="L190" s="26">
        <f t="shared" si="9"/>
        <v>5</v>
      </c>
      <c r="M190" s="38"/>
      <c r="N190" s="38"/>
      <c r="O190" s="38"/>
      <c r="P190" s="38"/>
      <c r="Q190" s="39">
        <f t="shared" si="10"/>
        <v>0</v>
      </c>
      <c r="R190" s="28">
        <f t="shared" si="11"/>
        <v>5</v>
      </c>
    </row>
    <row r="191" spans="1:18" ht="20.25" x14ac:dyDescent="0.2">
      <c r="A191" s="4" t="s">
        <v>0</v>
      </c>
      <c r="B191" s="1" t="s">
        <v>0</v>
      </c>
      <c r="C191" s="1" t="s">
        <v>0</v>
      </c>
      <c r="D191" s="1" t="s">
        <v>0</v>
      </c>
      <c r="E191" s="1" t="s">
        <v>0</v>
      </c>
      <c r="F191" s="1" t="s">
        <v>0</v>
      </c>
      <c r="G191" s="1" t="s">
        <v>0</v>
      </c>
      <c r="H191" s="1" t="s">
        <v>0</v>
      </c>
      <c r="I191" s="1" t="s">
        <v>0</v>
      </c>
      <c r="J191" s="1" t="s">
        <v>0</v>
      </c>
      <c r="K191" s="1" t="s">
        <v>0</v>
      </c>
      <c r="L191" s="1" t="s">
        <v>0</v>
      </c>
      <c r="M191" s="1" t="s">
        <v>0</v>
      </c>
      <c r="N191" s="1" t="s">
        <v>0</v>
      </c>
      <c r="O191" s="1" t="s">
        <v>0</v>
      </c>
      <c r="P191" s="1" t="s">
        <v>0</v>
      </c>
      <c r="Q191" s="1" t="s">
        <v>0</v>
      </c>
    </row>
    <row r="192" spans="1:18" ht="19.5" customHeight="1" x14ac:dyDescent="0.2">
      <c r="A192" s="42" t="s">
        <v>149</v>
      </c>
      <c r="B192" s="43"/>
      <c r="C192" s="43"/>
      <c r="D192" s="44" t="s">
        <v>7</v>
      </c>
      <c r="E192" s="43"/>
      <c r="F192" s="43"/>
      <c r="G192" s="43"/>
      <c r="H192" s="43"/>
      <c r="I192" s="44" t="s">
        <v>8</v>
      </c>
      <c r="J192" s="43"/>
      <c r="K192" s="43"/>
      <c r="L192" s="43"/>
      <c r="M192" s="44" t="s">
        <v>9</v>
      </c>
      <c r="N192" s="43"/>
      <c r="O192" s="43"/>
      <c r="P192" s="43"/>
      <c r="Q192" s="1" t="s">
        <v>0</v>
      </c>
    </row>
    <row r="193" spans="1:18" ht="25.5" x14ac:dyDescent="0.2">
      <c r="A193" s="2" t="s">
        <v>0</v>
      </c>
      <c r="B193" s="12" t="s">
        <v>10</v>
      </c>
      <c r="C193" s="13" t="s">
        <v>11</v>
      </c>
      <c r="D193" s="13" t="s">
        <v>12</v>
      </c>
      <c r="E193" s="13" t="s">
        <v>13</v>
      </c>
      <c r="F193" s="13" t="s">
        <v>14</v>
      </c>
      <c r="G193" s="13" t="s">
        <v>15</v>
      </c>
      <c r="H193" s="14" t="s">
        <v>16</v>
      </c>
      <c r="I193" s="13" t="s">
        <v>158</v>
      </c>
      <c r="J193" s="13" t="s">
        <v>159</v>
      </c>
      <c r="K193" s="13" t="s">
        <v>160</v>
      </c>
      <c r="L193" s="14" t="s">
        <v>161</v>
      </c>
      <c r="M193" s="13" t="s">
        <v>162</v>
      </c>
      <c r="N193" s="13" t="s">
        <v>163</v>
      </c>
      <c r="O193" s="13" t="s">
        <v>164</v>
      </c>
      <c r="P193" s="13" t="s">
        <v>171</v>
      </c>
      <c r="Q193" s="14" t="s">
        <v>165</v>
      </c>
      <c r="R193" s="15" t="s">
        <v>17</v>
      </c>
    </row>
    <row r="194" spans="1:18" ht="19.5" x14ac:dyDescent="0.2">
      <c r="A194" s="3" t="s">
        <v>18</v>
      </c>
      <c r="B194" s="10" t="s">
        <v>150</v>
      </c>
      <c r="C194" s="5">
        <v>32</v>
      </c>
      <c r="D194" s="1" t="s">
        <v>0</v>
      </c>
      <c r="E194" s="1" t="s">
        <v>0</v>
      </c>
      <c r="F194" s="1" t="s">
        <v>0</v>
      </c>
      <c r="G194" s="1" t="s">
        <v>0</v>
      </c>
      <c r="H194" s="6">
        <f t="shared" ref="H194:H207" si="12">SUM(D194,E194,F194,G194)</f>
        <v>0</v>
      </c>
      <c r="I194" s="3">
        <v>5</v>
      </c>
      <c r="J194" s="3">
        <v>30</v>
      </c>
      <c r="K194" s="1" t="s">
        <v>0</v>
      </c>
      <c r="L194" s="6">
        <f t="shared" ref="L194:L207" si="13">SUM(I194,J194,K194)</f>
        <v>35</v>
      </c>
      <c r="M194" s="1">
        <v>5</v>
      </c>
      <c r="N194" s="1">
        <v>60</v>
      </c>
      <c r="O194" s="1" t="s">
        <v>0</v>
      </c>
      <c r="P194" s="1"/>
      <c r="Q194" s="6">
        <f t="shared" ref="Q194:Q207" si="14">SUM(M194,N194,O194)</f>
        <v>65</v>
      </c>
      <c r="R194" s="11">
        <f t="shared" ref="R194:R207" si="15">SUM(H194,L194,Q194)</f>
        <v>100</v>
      </c>
    </row>
    <row r="195" spans="1:18" ht="19.5" x14ac:dyDescent="0.2">
      <c r="A195" s="3" t="s">
        <v>20</v>
      </c>
      <c r="B195" s="10" t="s">
        <v>133</v>
      </c>
      <c r="C195" s="5">
        <v>77</v>
      </c>
      <c r="D195" s="3">
        <v>5</v>
      </c>
      <c r="E195" s="3">
        <v>26</v>
      </c>
      <c r="F195" s="1" t="s">
        <v>0</v>
      </c>
      <c r="G195" s="1" t="s">
        <v>0</v>
      </c>
      <c r="H195" s="6">
        <f t="shared" si="12"/>
        <v>31</v>
      </c>
      <c r="I195" s="3">
        <v>5</v>
      </c>
      <c r="J195" s="3">
        <v>24</v>
      </c>
      <c r="K195" s="1" t="s">
        <v>0</v>
      </c>
      <c r="L195" s="6">
        <f t="shared" si="13"/>
        <v>29</v>
      </c>
      <c r="M195" s="1" t="s">
        <v>0</v>
      </c>
      <c r="N195" s="1" t="s">
        <v>0</v>
      </c>
      <c r="O195" s="1" t="s">
        <v>0</v>
      </c>
      <c r="P195" s="1"/>
      <c r="Q195" s="6">
        <f t="shared" si="14"/>
        <v>0</v>
      </c>
      <c r="R195" s="11">
        <f t="shared" si="15"/>
        <v>60</v>
      </c>
    </row>
    <row r="196" spans="1:18" ht="19.5" x14ac:dyDescent="0.2">
      <c r="A196" s="3" t="s">
        <v>22</v>
      </c>
      <c r="B196" s="10" t="s">
        <v>105</v>
      </c>
      <c r="C196" s="5">
        <v>82</v>
      </c>
      <c r="D196" s="3">
        <v>5</v>
      </c>
      <c r="E196" s="3">
        <v>30</v>
      </c>
      <c r="F196" s="1" t="s">
        <v>0</v>
      </c>
      <c r="G196" s="1" t="s">
        <v>0</v>
      </c>
      <c r="H196" s="6">
        <f t="shared" si="12"/>
        <v>35</v>
      </c>
      <c r="I196" s="1" t="s">
        <v>0</v>
      </c>
      <c r="J196" s="1" t="s">
        <v>0</v>
      </c>
      <c r="K196" s="1" t="s">
        <v>0</v>
      </c>
      <c r="L196" s="6">
        <f t="shared" si="13"/>
        <v>0</v>
      </c>
      <c r="M196" s="1" t="s">
        <v>0</v>
      </c>
      <c r="N196" s="1" t="s">
        <v>0</v>
      </c>
      <c r="O196" s="1" t="s">
        <v>0</v>
      </c>
      <c r="P196" s="1"/>
      <c r="Q196" s="6">
        <f t="shared" si="14"/>
        <v>0</v>
      </c>
      <c r="R196" s="11">
        <f t="shared" si="15"/>
        <v>35</v>
      </c>
    </row>
    <row r="197" spans="1:18" ht="19.5" x14ac:dyDescent="0.2">
      <c r="A197" s="3" t="s">
        <v>23</v>
      </c>
      <c r="B197" s="10" t="s">
        <v>151</v>
      </c>
      <c r="C197" s="5">
        <v>8</v>
      </c>
      <c r="D197" s="1" t="s">
        <v>0</v>
      </c>
      <c r="E197" s="1" t="s">
        <v>0</v>
      </c>
      <c r="F197" s="1" t="s">
        <v>0</v>
      </c>
      <c r="G197" s="1" t="s">
        <v>0</v>
      </c>
      <c r="H197" s="6">
        <f t="shared" si="12"/>
        <v>0</v>
      </c>
      <c r="I197" s="3">
        <v>5</v>
      </c>
      <c r="J197" s="3">
        <v>28</v>
      </c>
      <c r="K197" s="1" t="s">
        <v>0</v>
      </c>
      <c r="L197" s="6">
        <f t="shared" si="13"/>
        <v>33</v>
      </c>
      <c r="M197" s="1" t="s">
        <v>0</v>
      </c>
      <c r="N197" s="1" t="s">
        <v>0</v>
      </c>
      <c r="O197" s="1" t="s">
        <v>0</v>
      </c>
      <c r="P197" s="1"/>
      <c r="Q197" s="6">
        <f t="shared" si="14"/>
        <v>0</v>
      </c>
      <c r="R197" s="11">
        <f t="shared" si="15"/>
        <v>33</v>
      </c>
    </row>
    <row r="198" spans="1:18" ht="19.5" x14ac:dyDescent="0.2">
      <c r="A198" s="3" t="s">
        <v>25</v>
      </c>
      <c r="B198" s="10" t="s">
        <v>142</v>
      </c>
      <c r="C198" s="5">
        <v>23</v>
      </c>
      <c r="D198" s="3">
        <v>5</v>
      </c>
      <c r="E198" s="3">
        <v>28</v>
      </c>
      <c r="F198" s="1" t="s">
        <v>0</v>
      </c>
      <c r="G198" s="1" t="s">
        <v>0</v>
      </c>
      <c r="H198" s="6">
        <f t="shared" si="12"/>
        <v>33</v>
      </c>
      <c r="I198" s="1" t="s">
        <v>0</v>
      </c>
      <c r="J198" s="1" t="s">
        <v>0</v>
      </c>
      <c r="K198" s="1" t="s">
        <v>0</v>
      </c>
      <c r="L198" s="6">
        <f t="shared" si="13"/>
        <v>0</v>
      </c>
      <c r="M198" s="1" t="s">
        <v>0</v>
      </c>
      <c r="N198" s="1" t="s">
        <v>0</v>
      </c>
      <c r="O198" s="1" t="s">
        <v>0</v>
      </c>
      <c r="P198" s="1"/>
      <c r="Q198" s="6">
        <f t="shared" si="14"/>
        <v>0</v>
      </c>
      <c r="R198" s="11">
        <f t="shared" si="15"/>
        <v>33</v>
      </c>
    </row>
    <row r="199" spans="1:18" ht="19.5" x14ac:dyDescent="0.2">
      <c r="A199" s="3" t="s">
        <v>31</v>
      </c>
      <c r="B199" s="10" t="s">
        <v>152</v>
      </c>
      <c r="C199" s="5">
        <v>12</v>
      </c>
      <c r="D199" s="1" t="s">
        <v>0</v>
      </c>
      <c r="E199" s="1" t="s">
        <v>0</v>
      </c>
      <c r="F199" s="1" t="s">
        <v>0</v>
      </c>
      <c r="G199" s="1" t="s">
        <v>0</v>
      </c>
      <c r="H199" s="6">
        <f t="shared" si="12"/>
        <v>0</v>
      </c>
      <c r="I199" s="3">
        <v>5</v>
      </c>
      <c r="J199" s="3">
        <v>26</v>
      </c>
      <c r="K199" s="1" t="s">
        <v>0</v>
      </c>
      <c r="L199" s="6">
        <f t="shared" si="13"/>
        <v>31</v>
      </c>
      <c r="M199" s="1" t="s">
        <v>0</v>
      </c>
      <c r="N199" s="1" t="s">
        <v>0</v>
      </c>
      <c r="O199" s="1" t="s">
        <v>0</v>
      </c>
      <c r="P199" s="1"/>
      <c r="Q199" s="6">
        <f t="shared" si="14"/>
        <v>0</v>
      </c>
      <c r="R199" s="11">
        <f t="shared" si="15"/>
        <v>31</v>
      </c>
    </row>
    <row r="200" spans="1:18" ht="19.5" x14ac:dyDescent="0.2">
      <c r="A200" s="3" t="s">
        <v>33</v>
      </c>
      <c r="B200" s="10" t="s">
        <v>153</v>
      </c>
      <c r="C200" s="5">
        <v>1</v>
      </c>
      <c r="D200" s="1" t="s">
        <v>0</v>
      </c>
      <c r="E200" s="1" t="s">
        <v>0</v>
      </c>
      <c r="F200" s="1" t="s">
        <v>0</v>
      </c>
      <c r="G200" s="1" t="s">
        <v>0</v>
      </c>
      <c r="H200" s="6">
        <f t="shared" si="12"/>
        <v>0</v>
      </c>
      <c r="I200" s="3">
        <v>5</v>
      </c>
      <c r="J200" s="3">
        <v>22</v>
      </c>
      <c r="K200" s="1" t="s">
        <v>0</v>
      </c>
      <c r="L200" s="6">
        <f t="shared" si="13"/>
        <v>27</v>
      </c>
      <c r="M200" s="1" t="s">
        <v>0</v>
      </c>
      <c r="N200" s="1" t="s">
        <v>0</v>
      </c>
      <c r="O200" s="1" t="s">
        <v>0</v>
      </c>
      <c r="P200" s="1"/>
      <c r="Q200" s="6">
        <f t="shared" si="14"/>
        <v>0</v>
      </c>
      <c r="R200" s="11">
        <f t="shared" si="15"/>
        <v>27</v>
      </c>
    </row>
    <row r="201" spans="1:18" ht="19.5" x14ac:dyDescent="0.2">
      <c r="A201" s="3" t="s">
        <v>34</v>
      </c>
      <c r="B201" s="10" t="s">
        <v>154</v>
      </c>
      <c r="C201" s="5">
        <v>58</v>
      </c>
      <c r="D201" s="1" t="s">
        <v>0</v>
      </c>
      <c r="E201" s="1" t="s">
        <v>0</v>
      </c>
      <c r="F201" s="1" t="s">
        <v>0</v>
      </c>
      <c r="G201" s="1" t="s">
        <v>0</v>
      </c>
      <c r="H201" s="6">
        <f t="shared" si="12"/>
        <v>0</v>
      </c>
      <c r="I201" s="3">
        <v>5</v>
      </c>
      <c r="J201" s="3">
        <v>20</v>
      </c>
      <c r="K201" s="1" t="s">
        <v>0</v>
      </c>
      <c r="L201" s="6">
        <f t="shared" si="13"/>
        <v>25</v>
      </c>
      <c r="M201" s="1" t="s">
        <v>0</v>
      </c>
      <c r="N201" s="1" t="s">
        <v>0</v>
      </c>
      <c r="O201" s="1" t="s">
        <v>0</v>
      </c>
      <c r="P201" s="1"/>
      <c r="Q201" s="6">
        <f t="shared" si="14"/>
        <v>0</v>
      </c>
      <c r="R201" s="11">
        <f t="shared" si="15"/>
        <v>25</v>
      </c>
    </row>
    <row r="202" spans="1:18" ht="19.5" x14ac:dyDescent="0.2">
      <c r="A202" s="3" t="s">
        <v>41</v>
      </c>
      <c r="B202" s="10" t="s">
        <v>155</v>
      </c>
      <c r="C202" s="5">
        <v>257</v>
      </c>
      <c r="D202" s="1" t="s">
        <v>0</v>
      </c>
      <c r="E202" s="1" t="s">
        <v>0</v>
      </c>
      <c r="F202" s="1" t="s">
        <v>0</v>
      </c>
      <c r="G202" s="1" t="s">
        <v>0</v>
      </c>
      <c r="H202" s="6">
        <f t="shared" si="12"/>
        <v>0</v>
      </c>
      <c r="I202" s="3">
        <v>5</v>
      </c>
      <c r="J202" s="3">
        <v>18</v>
      </c>
      <c r="K202" s="1" t="s">
        <v>0</v>
      </c>
      <c r="L202" s="6">
        <f t="shared" si="13"/>
        <v>23</v>
      </c>
      <c r="M202" s="1" t="s">
        <v>0</v>
      </c>
      <c r="N202" s="1" t="s">
        <v>0</v>
      </c>
      <c r="O202" s="1" t="s">
        <v>0</v>
      </c>
      <c r="P202" s="1"/>
      <c r="Q202" s="6">
        <f t="shared" si="14"/>
        <v>0</v>
      </c>
      <c r="R202" s="11">
        <f t="shared" si="15"/>
        <v>23</v>
      </c>
    </row>
    <row r="203" spans="1:18" ht="19.5" x14ac:dyDescent="0.2">
      <c r="A203" s="3" t="s">
        <v>43</v>
      </c>
      <c r="B203" s="10" t="s">
        <v>156</v>
      </c>
      <c r="C203" s="5">
        <v>51</v>
      </c>
      <c r="D203" s="3">
        <v>5</v>
      </c>
      <c r="E203" s="1" t="s">
        <v>0</v>
      </c>
      <c r="F203" s="1" t="s">
        <v>0</v>
      </c>
      <c r="G203" s="1" t="s">
        <v>0</v>
      </c>
      <c r="H203" s="6">
        <f t="shared" si="12"/>
        <v>5</v>
      </c>
      <c r="I203" s="1" t="s">
        <v>0</v>
      </c>
      <c r="J203" s="1" t="s">
        <v>0</v>
      </c>
      <c r="K203" s="1" t="s">
        <v>0</v>
      </c>
      <c r="L203" s="6">
        <f t="shared" si="13"/>
        <v>0</v>
      </c>
      <c r="M203" s="1" t="s">
        <v>0</v>
      </c>
      <c r="N203" s="1" t="s">
        <v>0</v>
      </c>
      <c r="O203" s="1" t="s">
        <v>0</v>
      </c>
      <c r="P203" s="1"/>
      <c r="Q203" s="6">
        <f t="shared" si="14"/>
        <v>0</v>
      </c>
      <c r="R203" s="11">
        <f t="shared" si="15"/>
        <v>5</v>
      </c>
    </row>
    <row r="204" spans="1:18" ht="19.5" x14ac:dyDescent="0.2">
      <c r="A204" s="3" t="s">
        <v>45</v>
      </c>
      <c r="B204" s="16" t="s">
        <v>148</v>
      </c>
      <c r="C204" s="17">
        <v>250</v>
      </c>
      <c r="D204" s="20">
        <v>5</v>
      </c>
      <c r="E204" s="18" t="s">
        <v>0</v>
      </c>
      <c r="F204" s="18" t="s">
        <v>0</v>
      </c>
      <c r="G204" s="18" t="s">
        <v>0</v>
      </c>
      <c r="H204" s="19">
        <f t="shared" si="12"/>
        <v>5</v>
      </c>
      <c r="I204" s="18" t="s">
        <v>0</v>
      </c>
      <c r="J204" s="18" t="s">
        <v>0</v>
      </c>
      <c r="K204" s="18" t="s">
        <v>0</v>
      </c>
      <c r="L204" s="19">
        <f t="shared" si="13"/>
        <v>0</v>
      </c>
      <c r="M204" s="18" t="s">
        <v>0</v>
      </c>
      <c r="N204" s="18" t="s">
        <v>0</v>
      </c>
      <c r="O204" s="18" t="s">
        <v>0</v>
      </c>
      <c r="P204" s="18"/>
      <c r="Q204" s="19">
        <f t="shared" si="14"/>
        <v>0</v>
      </c>
      <c r="R204" s="21">
        <f t="shared" si="15"/>
        <v>5</v>
      </c>
    </row>
    <row r="205" spans="1:18" ht="19.5" customHeight="1" x14ac:dyDescent="0.2">
      <c r="A205" s="3" t="s">
        <v>47</v>
      </c>
      <c r="B205" s="10" t="s">
        <v>29</v>
      </c>
      <c r="C205" s="5">
        <v>89</v>
      </c>
      <c r="D205" s="1" t="s">
        <v>0</v>
      </c>
      <c r="E205" s="1" t="s">
        <v>0</v>
      </c>
      <c r="F205" s="1" t="s">
        <v>0</v>
      </c>
      <c r="G205" s="1" t="s">
        <v>0</v>
      </c>
      <c r="H205" s="6">
        <f t="shared" si="12"/>
        <v>0</v>
      </c>
      <c r="I205" s="3">
        <v>5</v>
      </c>
      <c r="J205" s="3"/>
      <c r="K205" s="1" t="s">
        <v>0</v>
      </c>
      <c r="L205" s="6">
        <f t="shared" si="13"/>
        <v>5</v>
      </c>
      <c r="M205" s="1" t="s">
        <v>0</v>
      </c>
      <c r="N205" s="1" t="s">
        <v>0</v>
      </c>
      <c r="O205" s="1" t="s">
        <v>0</v>
      </c>
      <c r="P205" s="1"/>
      <c r="Q205" s="6">
        <f t="shared" si="14"/>
        <v>0</v>
      </c>
      <c r="R205" s="11">
        <f t="shared" si="15"/>
        <v>5</v>
      </c>
    </row>
    <row r="206" spans="1:18" ht="19.5" customHeight="1" x14ac:dyDescent="0.2">
      <c r="A206" s="3" t="s">
        <v>49</v>
      </c>
      <c r="B206" s="23" t="s">
        <v>196</v>
      </c>
      <c r="C206" s="24">
        <v>500</v>
      </c>
      <c r="D206" s="25"/>
      <c r="E206" s="25"/>
      <c r="F206" s="25"/>
      <c r="G206" s="25"/>
      <c r="H206" s="26">
        <f t="shared" si="12"/>
        <v>0</v>
      </c>
      <c r="I206" s="27">
        <v>5</v>
      </c>
      <c r="J206" s="27"/>
      <c r="K206" s="25"/>
      <c r="L206" s="26">
        <f t="shared" si="13"/>
        <v>5</v>
      </c>
      <c r="M206" s="25"/>
      <c r="N206" s="25"/>
      <c r="O206" s="25"/>
      <c r="P206" s="25"/>
      <c r="Q206" s="26">
        <f t="shared" si="14"/>
        <v>0</v>
      </c>
      <c r="R206" s="28">
        <f t="shared" si="15"/>
        <v>5</v>
      </c>
    </row>
    <row r="207" spans="1:18" ht="19.5" customHeight="1" x14ac:dyDescent="0.2">
      <c r="A207" s="3" t="s">
        <v>45</v>
      </c>
      <c r="B207" s="29" t="s">
        <v>195</v>
      </c>
      <c r="C207" s="30">
        <v>3333</v>
      </c>
      <c r="D207" s="32"/>
      <c r="E207" s="32"/>
      <c r="F207" s="32"/>
      <c r="G207" s="32"/>
      <c r="H207" s="33">
        <f t="shared" si="12"/>
        <v>0</v>
      </c>
      <c r="I207" s="34">
        <v>5</v>
      </c>
      <c r="J207" s="34"/>
      <c r="K207" s="32"/>
      <c r="L207" s="33">
        <f t="shared" si="13"/>
        <v>5</v>
      </c>
      <c r="M207" s="32"/>
      <c r="N207" s="32"/>
      <c r="O207" s="32"/>
      <c r="P207" s="32"/>
      <c r="Q207" s="33">
        <f t="shared" si="14"/>
        <v>0</v>
      </c>
      <c r="R207" s="35">
        <f t="shared" si="15"/>
        <v>5</v>
      </c>
    </row>
  </sheetData>
  <mergeCells count="33">
    <mergeCell ref="A5:C5"/>
    <mergeCell ref="D5:H5"/>
    <mergeCell ref="I5:L5"/>
    <mergeCell ref="M5:P5"/>
    <mergeCell ref="A1:B1"/>
    <mergeCell ref="B2:J2"/>
    <mergeCell ref="K2:P2"/>
    <mergeCell ref="B3:J3"/>
    <mergeCell ref="K3:P3"/>
    <mergeCell ref="A27:C27"/>
    <mergeCell ref="D27:H27"/>
    <mergeCell ref="I27:L27"/>
    <mergeCell ref="M27:P27"/>
    <mergeCell ref="A12:C12"/>
    <mergeCell ref="D12:H12"/>
    <mergeCell ref="I12:L12"/>
    <mergeCell ref="M12:P12"/>
    <mergeCell ref="A106:C106"/>
    <mergeCell ref="D106:H106"/>
    <mergeCell ref="I106:L106"/>
    <mergeCell ref="M106:P106"/>
    <mergeCell ref="A59:C59"/>
    <mergeCell ref="D59:H59"/>
    <mergeCell ref="I59:L59"/>
    <mergeCell ref="M59:P59"/>
    <mergeCell ref="A192:C192"/>
    <mergeCell ref="D192:H192"/>
    <mergeCell ref="I192:L192"/>
    <mergeCell ref="M192:P192"/>
    <mergeCell ref="A153:C153"/>
    <mergeCell ref="D153:H153"/>
    <mergeCell ref="I153:L153"/>
    <mergeCell ref="M153:P153"/>
  </mergeCells>
  <phoneticPr fontId="7" type="noConversion"/>
  <pageMargins left="0.25" right="0.25" top="0.75" bottom="0.75" header="0.3" footer="0.3"/>
  <pageSetup paperSize="9" scale="68" fitToHeight="0" orientation="landscape" r:id="rId1"/>
  <headerFooter alignWithMargins="0"/>
  <drawing r:id="rId2"/>
  <tableParts count="7"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MB</cp:lastModifiedBy>
  <cp:lastPrinted>2021-05-26T17:56:39Z</cp:lastPrinted>
  <dcterms:created xsi:type="dcterms:W3CDTF">2021-05-25T17:34:30Z</dcterms:created>
  <dcterms:modified xsi:type="dcterms:W3CDTF">2021-06-23T19:54:59Z</dcterms:modified>
</cp:coreProperties>
</file>